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120" yWindow="225" windowWidth="15120" windowHeight="7890"/>
  </bookViews>
  <sheets>
    <sheet name="YM" sheetId="2" r:id="rId1"/>
    <sheet name="YH_407c" sheetId="4" r:id="rId2"/>
    <sheet name="Reference" sheetId="3" r:id="rId3"/>
    <sheet name="YM34E2S" sheetId="5" r:id="rId4"/>
    <sheet name="YM49E2S" sheetId="6" r:id="rId5"/>
    <sheet name="YM70E2S" sheetId="7" r:id="rId6"/>
    <sheet name="YM34E1S" sheetId="8" r:id="rId7"/>
    <sheet name="YM43E1S" sheetId="9" r:id="rId8"/>
    <sheet name="YM49E1S" sheetId="10" r:id="rId9"/>
    <sheet name="YM70E1S" sheetId="11" r:id="rId10"/>
    <sheet name="YM86E1S" sheetId="12" r:id="rId11"/>
    <sheet name="YM102E1S" sheetId="13" r:id="rId12"/>
    <sheet name="YM125E1S" sheetId="14" r:id="rId13"/>
    <sheet name="YM132E1S" sheetId="15" r:id="rId14"/>
    <sheet name="YM158E1S" sheetId="16" r:id="rId15"/>
    <sheet name="YM182E1S" sheetId="17" r:id="rId16"/>
    <sheet name="YM200E1S" sheetId="18" r:id="rId17"/>
    <sheet name="YM210E1S" sheetId="19" r:id="rId18"/>
    <sheet name="YH69T2G" sheetId="21" r:id="rId19"/>
    <sheet name="YH89T2G" sheetId="22" r:id="rId20"/>
    <sheet name="YH119T2G" sheetId="23" r:id="rId21"/>
    <sheet name="YH69T1G" sheetId="24" r:id="rId22"/>
    <sheet name="YH89T1G" sheetId="25" r:id="rId23"/>
    <sheet name="YH104T1G" sheetId="26" r:id="rId24"/>
    <sheet name="YH119T1G" sheetId="27" r:id="rId25"/>
    <sheet name="YH128T1G" sheetId="28" r:id="rId26"/>
    <sheet name="YH133T1G" sheetId="29" r:id="rId27"/>
    <sheet name="YH140T1G" sheetId="30" r:id="rId28"/>
    <sheet name="YH150T1G" sheetId="31" r:id="rId29"/>
    <sheet name="YH175T1G" sheetId="32" r:id="rId30"/>
    <sheet name="YH190T1G" sheetId="33" r:id="rId31"/>
    <sheet name="YH200T1G" sheetId="34" r:id="rId32"/>
    <sheet name="YH230T1G" sheetId="35" r:id="rId33"/>
    <sheet name="YH266T1G" sheetId="36" r:id="rId34"/>
    <sheet name="YH307T1G" sheetId="37" r:id="rId35"/>
    <sheet name="YH355T1G" sheetId="38" r:id="rId36"/>
    <sheet name="YH95C1" sheetId="39" r:id="rId37"/>
    <sheet name="YH119C1" sheetId="40" r:id="rId38"/>
    <sheet name="YH128C1" sheetId="41" r:id="rId39"/>
    <sheet name="YH150C1" sheetId="42" r:id="rId40"/>
    <sheet name="YH175C1" sheetId="43" r:id="rId41"/>
    <sheet name="YH183C1" sheetId="44" r:id="rId42"/>
    <sheet name="YH230C1" sheetId="45" r:id="rId43"/>
    <sheet name="YH266C1" sheetId="46" r:id="rId44"/>
    <sheet name="YH292C1" sheetId="47" r:id="rId45"/>
    <sheet name="YH325C1" sheetId="48" r:id="rId46"/>
    <sheet name="YH355C1" sheetId="49" r:id="rId47"/>
  </sheets>
  <calcPr calcId="145621"/>
</workbook>
</file>

<file path=xl/calcChain.xml><?xml version="1.0" encoding="utf-8"?>
<calcChain xmlns="http://schemas.openxmlformats.org/spreadsheetml/2006/main">
  <c r="A57" i="49" l="1"/>
  <c r="A57" i="48"/>
  <c r="A57" i="47"/>
  <c r="A57" i="46"/>
  <c r="A57" i="45"/>
  <c r="A57" i="44"/>
  <c r="A57" i="43"/>
  <c r="A57" i="42"/>
  <c r="A57" i="41"/>
  <c r="A57" i="40"/>
  <c r="A57" i="39"/>
  <c r="A57" i="38"/>
  <c r="A57" i="37"/>
  <c r="A57" i="36"/>
  <c r="A57" i="35"/>
  <c r="A57" i="34"/>
  <c r="A57" i="33"/>
  <c r="A57" i="32"/>
  <c r="A57" i="31"/>
  <c r="A57" i="30"/>
  <c r="A57" i="29"/>
  <c r="A57" i="28"/>
  <c r="A57" i="27"/>
  <c r="A57" i="26"/>
  <c r="A57" i="25"/>
  <c r="A57" i="24"/>
  <c r="A57" i="23"/>
  <c r="A57" i="22"/>
  <c r="A57" i="21"/>
  <c r="A57" i="19"/>
  <c r="A57" i="18"/>
  <c r="A57" i="17"/>
  <c r="A57" i="16"/>
  <c r="A57" i="15"/>
  <c r="A57" i="14"/>
  <c r="A57" i="13"/>
  <c r="A57" i="12"/>
  <c r="A57" i="11"/>
  <c r="A57" i="10"/>
  <c r="A57" i="9"/>
  <c r="A57" i="8"/>
  <c r="A57" i="7"/>
  <c r="A57" i="6"/>
  <c r="A57" i="5"/>
</calcChain>
</file>

<file path=xl/sharedStrings.xml><?xml version="1.0" encoding="utf-8"?>
<sst xmlns="http://schemas.openxmlformats.org/spreadsheetml/2006/main" count="2366" uniqueCount="516">
  <si>
    <t>YM34E1S-100</t>
  </si>
  <si>
    <t>YM43E1S-100</t>
  </si>
  <si>
    <t>YM49E1S-100</t>
  </si>
  <si>
    <t>YM49E2S-100</t>
  </si>
  <si>
    <t>YM70E1S-100</t>
  </si>
  <si>
    <t>YM70E2S-100</t>
  </si>
  <si>
    <t>YM86E1S-100</t>
  </si>
  <si>
    <t>YM102E1S-100</t>
  </si>
  <si>
    <t>YM125E1S-100</t>
  </si>
  <si>
    <t>YM132E1S-100</t>
  </si>
  <si>
    <t>YM158E1S-100</t>
  </si>
  <si>
    <t>YM182E1S-100</t>
  </si>
  <si>
    <t>YM200E1S-100</t>
  </si>
  <si>
    <t>YM210E1S-100</t>
  </si>
  <si>
    <t>YH69T1G-100</t>
  </si>
  <si>
    <t>YH69T2G-100</t>
  </si>
  <si>
    <t>YH89T1G-100</t>
  </si>
  <si>
    <t>YH89T2G-100</t>
  </si>
  <si>
    <t>YH104T1G-100</t>
  </si>
  <si>
    <t>YH119T1G-100</t>
  </si>
  <si>
    <t>YH119T2G-100</t>
  </si>
  <si>
    <t>YH128T1G-100</t>
  </si>
  <si>
    <t>YH133T1G-100</t>
  </si>
  <si>
    <t>YH140T1G-100</t>
  </si>
  <si>
    <t>YH150T1G-100</t>
  </si>
  <si>
    <t>YH175T1G-100</t>
  </si>
  <si>
    <t>YH190T1G-100</t>
  </si>
  <si>
    <t>YH200T1G-100</t>
  </si>
  <si>
    <t>YH230T1G-100</t>
  </si>
  <si>
    <t>YH266T1G-100</t>
  </si>
  <si>
    <t>YH307T1G-100</t>
  </si>
  <si>
    <t>YH355T1G-100</t>
  </si>
  <si>
    <t>YH95C1-100</t>
  </si>
  <si>
    <t>YH119C1-100</t>
  </si>
  <si>
    <t>YH128C1-100</t>
  </si>
  <si>
    <t>YH150C1-100</t>
  </si>
  <si>
    <t>YH175C1-100</t>
  </si>
  <si>
    <t>YH183C1-100</t>
  </si>
  <si>
    <t>YH230C1-100</t>
  </si>
  <si>
    <t>YH266C1-100</t>
  </si>
  <si>
    <t>YH292C1-100</t>
  </si>
  <si>
    <t>YH325C1-100</t>
  </si>
  <si>
    <t>YH355C1-100</t>
  </si>
  <si>
    <t>Диапазон работы MBP-HBP</t>
  </si>
  <si>
    <t>Модель</t>
  </si>
  <si>
    <t>1ф, 220В, 50Гц</t>
  </si>
  <si>
    <t>3ф, 380В, 50Гц</t>
  </si>
  <si>
    <t>ООО "Грин Фрост"</t>
  </si>
  <si>
    <t>Цены приведены на условиях - склад продавца г.Киев</t>
  </si>
  <si>
    <t>Компрессоры герметичные InvoTech (Scroll)</t>
  </si>
  <si>
    <t>YM34E2S-100</t>
  </si>
  <si>
    <r>
      <t>-8 / +45</t>
    </r>
    <r>
      <rPr>
        <b/>
        <sz val="8"/>
        <rFont val="Calibri"/>
        <family val="2"/>
        <charset val="204"/>
      </rPr>
      <t>°</t>
    </r>
    <r>
      <rPr>
        <b/>
        <sz val="8"/>
        <rFont val="Arial CE"/>
        <charset val="238"/>
      </rPr>
      <t>C</t>
    </r>
  </si>
  <si>
    <t>R22</t>
  </si>
  <si>
    <t>Цена USD, c НДС</t>
  </si>
  <si>
    <r>
      <t xml:space="preserve">Q  </t>
    </r>
    <r>
      <rPr>
        <b/>
        <sz val="9"/>
        <rFont val="Calibri"/>
        <family val="2"/>
        <charset val="204"/>
      </rPr>
      <t>[W]</t>
    </r>
  </si>
  <si>
    <t>[m3/h]</t>
  </si>
  <si>
    <t>5.8</t>
  </si>
  <si>
    <t>8.1</t>
  </si>
  <si>
    <t>11.8</t>
  </si>
  <si>
    <t>7.3</t>
  </si>
  <si>
    <t>14.5</t>
  </si>
  <si>
    <t>17.1</t>
  </si>
  <si>
    <t>20.1</t>
  </si>
  <si>
    <t>21.4</t>
  </si>
  <si>
    <t>25.3</t>
  </si>
  <si>
    <t>29.1</t>
  </si>
  <si>
    <t>32.9</t>
  </si>
  <si>
    <t>34.3</t>
  </si>
  <si>
    <r>
      <t>0 / +50</t>
    </r>
    <r>
      <rPr>
        <b/>
        <sz val="8"/>
        <rFont val="Calibri"/>
        <family val="2"/>
        <charset val="204"/>
      </rPr>
      <t>°</t>
    </r>
    <r>
      <rPr>
        <b/>
        <sz val="8"/>
        <rFont val="Arial CE"/>
        <charset val="238"/>
      </rPr>
      <t>C</t>
    </r>
  </si>
  <si>
    <r>
      <t>-10 / +45</t>
    </r>
    <r>
      <rPr>
        <b/>
        <sz val="8"/>
        <rFont val="Calibri"/>
        <family val="2"/>
        <charset val="204"/>
      </rPr>
      <t>°</t>
    </r>
    <r>
      <rPr>
        <b/>
        <sz val="8"/>
        <rFont val="Arial CE"/>
        <charset val="238"/>
      </rPr>
      <t>C</t>
    </r>
  </si>
  <si>
    <r>
      <t>+7 / +55</t>
    </r>
    <r>
      <rPr>
        <b/>
        <sz val="8"/>
        <rFont val="Calibri"/>
        <family val="2"/>
        <charset val="204"/>
      </rPr>
      <t>°</t>
    </r>
    <r>
      <rPr>
        <b/>
        <sz val="8"/>
        <rFont val="Arial CE"/>
        <charset val="238"/>
      </rPr>
      <t>C</t>
    </r>
  </si>
  <si>
    <t>R407c</t>
  </si>
  <si>
    <t>6.7</t>
  </si>
  <si>
    <t>8.6</t>
  </si>
  <si>
    <t>10.3</t>
  </si>
  <si>
    <t>11.5</t>
  </si>
  <si>
    <t>12.4</t>
  </si>
  <si>
    <t>12.9</t>
  </si>
  <si>
    <t>13.5</t>
  </si>
  <si>
    <t>16.9</t>
  </si>
  <si>
    <t>18.7</t>
  </si>
  <si>
    <t>24.7</t>
  </si>
  <si>
    <t>R 410a</t>
  </si>
  <si>
    <t>8.0</t>
  </si>
  <si>
    <t>15.8</t>
  </si>
  <si>
    <t>17.4</t>
  </si>
  <si>
    <t>22.9</t>
  </si>
  <si>
    <r>
      <t xml:space="preserve">Прайс действителен с </t>
    </r>
    <r>
      <rPr>
        <b/>
        <sz val="6"/>
        <rFont val="Arial"/>
        <family val="2"/>
        <charset val="238"/>
      </rPr>
      <t>01.01.2017</t>
    </r>
  </si>
  <si>
    <r>
      <t>Комплектация:</t>
    </r>
    <r>
      <rPr>
        <b/>
        <sz val="10"/>
        <rFont val="Arial CE"/>
        <charset val="204"/>
      </rPr>
      <t xml:space="preserve"> </t>
    </r>
  </si>
  <si>
    <t>- резьба под вентиль Rotalock;</t>
  </si>
  <si>
    <t xml:space="preserve">- защита электродвигателя; </t>
  </si>
  <si>
    <t>- резиновые амартизаторы</t>
  </si>
  <si>
    <t xml:space="preserve">- заправка синетическим маслом; </t>
  </si>
  <si>
    <t>Y</t>
  </si>
  <si>
    <t>M</t>
  </si>
  <si>
    <t xml:space="preserve">Тип продукта </t>
  </si>
  <si>
    <t>Диапазон работы:</t>
  </si>
  <si>
    <r>
      <rPr>
        <b/>
        <sz val="8"/>
        <rFont val="Arial CE"/>
        <charset val="204"/>
      </rPr>
      <t>Н</t>
    </r>
    <r>
      <rPr>
        <sz val="8"/>
        <rFont val="Arial CE"/>
        <charset val="238"/>
      </rPr>
      <t xml:space="preserve"> - Кондиционирование / </t>
    </r>
    <r>
      <rPr>
        <b/>
        <sz val="8"/>
        <rFont val="Arial CE"/>
        <charset val="204"/>
      </rPr>
      <t>M</t>
    </r>
    <r>
      <rPr>
        <sz val="8"/>
        <rFont val="Arial CE"/>
        <charset val="238"/>
      </rPr>
      <t xml:space="preserve"> - Среднетемпературное холодильное оборудование </t>
    </r>
  </si>
  <si>
    <r>
      <rPr>
        <b/>
        <sz val="8"/>
        <rFont val="Arial CE"/>
        <charset val="204"/>
      </rPr>
      <t>L</t>
    </r>
    <r>
      <rPr>
        <sz val="8"/>
        <rFont val="Arial CE"/>
        <charset val="238"/>
      </rPr>
      <t xml:space="preserve"> - Низкотемпературное холодильное оборудование  / </t>
    </r>
    <r>
      <rPr>
        <b/>
        <sz val="8"/>
        <rFont val="Arial CE"/>
        <charset val="204"/>
      </rPr>
      <t>W</t>
    </r>
    <r>
      <rPr>
        <sz val="8"/>
        <rFont val="Arial CE"/>
        <charset val="238"/>
      </rPr>
      <t xml:space="preserve"> - Тепловые насосы </t>
    </r>
  </si>
  <si>
    <t>Холодильная мощность X 100 Watt</t>
  </si>
  <si>
    <t>Тип фреона:</t>
  </si>
  <si>
    <t>Е</t>
  </si>
  <si>
    <r>
      <rPr>
        <b/>
        <sz val="8"/>
        <rFont val="Arial CE"/>
        <charset val="204"/>
      </rPr>
      <t>А</t>
    </r>
    <r>
      <rPr>
        <sz val="8"/>
        <rFont val="Arial CE"/>
        <charset val="204"/>
      </rPr>
      <t xml:space="preserve"> - R22 ( масло 3GS) / </t>
    </r>
    <r>
      <rPr>
        <b/>
        <sz val="8"/>
        <rFont val="Arial CE"/>
        <charset val="204"/>
      </rPr>
      <t xml:space="preserve">E </t>
    </r>
    <r>
      <rPr>
        <sz val="8"/>
        <rFont val="Arial CE"/>
        <charset val="204"/>
      </rPr>
      <t>- R507c, R404a (масло POE)</t>
    </r>
  </si>
  <si>
    <r>
      <rPr>
        <b/>
        <sz val="8"/>
        <rFont val="Arial CE"/>
        <charset val="204"/>
      </rPr>
      <t>С</t>
    </r>
    <r>
      <rPr>
        <sz val="8"/>
        <rFont val="Arial CE"/>
        <charset val="204"/>
      </rPr>
      <t xml:space="preserve"> - R410а ( масло POE) /</t>
    </r>
    <r>
      <rPr>
        <b/>
        <sz val="8"/>
        <rFont val="Arial CE"/>
        <charset val="204"/>
      </rPr>
      <t xml:space="preserve"> T</t>
    </r>
    <r>
      <rPr>
        <sz val="8"/>
        <rFont val="Arial CE"/>
        <charset val="204"/>
      </rPr>
      <t xml:space="preserve"> - R407c (масло POE)</t>
    </r>
  </si>
  <si>
    <t>S</t>
  </si>
  <si>
    <r>
      <rPr>
        <b/>
        <sz val="8"/>
        <rFont val="Arial CE"/>
        <charset val="204"/>
      </rPr>
      <t>1</t>
    </r>
    <r>
      <rPr>
        <sz val="8"/>
        <rFont val="Arial CE"/>
        <charset val="204"/>
      </rPr>
      <t xml:space="preserve"> - 3ph/380-420V/50Hz / </t>
    </r>
    <r>
      <rPr>
        <b/>
        <sz val="8"/>
        <rFont val="Arial CE"/>
        <charset val="204"/>
      </rPr>
      <t>2</t>
    </r>
    <r>
      <rPr>
        <sz val="8"/>
        <rFont val="Arial CE"/>
        <charset val="204"/>
      </rPr>
      <t xml:space="preserve"> - 1ph/220V/50Hz</t>
    </r>
  </si>
  <si>
    <t>Напряжение:</t>
  </si>
  <si>
    <t>Исполнения корпуса:</t>
  </si>
  <si>
    <t>- cмотровой глазок уровня масла</t>
  </si>
  <si>
    <r>
      <rPr>
        <b/>
        <sz val="8"/>
        <rFont val="Arial CE"/>
        <charset val="204"/>
      </rPr>
      <t>S</t>
    </r>
    <r>
      <rPr>
        <sz val="8"/>
        <rFont val="Arial CE"/>
        <charset val="204"/>
      </rPr>
      <t xml:space="preserve"> - смотровой глазок и резьба под вентиль Rotalock</t>
    </r>
  </si>
  <si>
    <r>
      <rPr>
        <b/>
        <sz val="8"/>
        <rFont val="Arial CE"/>
        <charset val="204"/>
      </rPr>
      <t>G</t>
    </r>
    <r>
      <rPr>
        <sz val="8"/>
        <rFont val="Arial CE"/>
        <charset val="204"/>
      </rPr>
      <t xml:space="preserve"> - смотровой глазок и соединения под пайку</t>
    </r>
  </si>
  <si>
    <r>
      <rPr>
        <b/>
        <sz val="8"/>
        <rFont val="Arial CE"/>
        <charset val="204"/>
      </rPr>
      <t>_</t>
    </r>
    <r>
      <rPr>
        <sz val="8"/>
        <rFont val="Arial CE"/>
        <charset val="204"/>
      </rPr>
      <t xml:space="preserve"> - без глазка и соединения под пайку</t>
    </r>
  </si>
  <si>
    <t>Код модели:</t>
  </si>
  <si>
    <r>
      <rPr>
        <b/>
        <sz val="8"/>
        <rFont val="Arial CE"/>
        <charset val="204"/>
      </rPr>
      <t>_</t>
    </r>
    <r>
      <rPr>
        <sz val="8"/>
        <rFont val="Arial CE"/>
        <charset val="204"/>
      </rPr>
      <t xml:space="preserve"> - стандартная модель</t>
    </r>
  </si>
  <si>
    <r>
      <rPr>
        <b/>
        <sz val="8"/>
        <rFont val="Arial CE"/>
        <charset val="204"/>
      </rPr>
      <t>Q</t>
    </r>
    <r>
      <rPr>
        <sz val="8"/>
        <rFont val="Arial CE"/>
        <charset val="204"/>
      </rPr>
      <t xml:space="preserve"> - впрыск жидкости</t>
    </r>
  </si>
  <si>
    <r>
      <rPr>
        <b/>
        <sz val="8"/>
        <rFont val="Arial CE"/>
        <charset val="204"/>
      </rPr>
      <t>V</t>
    </r>
    <r>
      <rPr>
        <sz val="8"/>
        <rFont val="Arial CE"/>
        <charset val="204"/>
      </rPr>
      <t xml:space="preserve"> - впрыск пара</t>
    </r>
  </si>
  <si>
    <t>_</t>
  </si>
  <si>
    <t>Код аксессуаров</t>
  </si>
  <si>
    <t>Инжинерный код</t>
  </si>
  <si>
    <t>Условное обозначение:</t>
  </si>
  <si>
    <t>70 Вт</t>
  </si>
  <si>
    <t>ТЕН подогрева кртера:</t>
  </si>
  <si>
    <r>
      <t>1/2</t>
    </r>
    <r>
      <rPr>
        <sz val="7"/>
        <rFont val="Calibri"/>
        <family val="2"/>
        <charset val="204"/>
      </rPr>
      <t>''-7/8''</t>
    </r>
  </si>
  <si>
    <t>Вентиля Rotalock, к-т</t>
  </si>
  <si>
    <r>
      <t>12</t>
    </r>
    <r>
      <rPr>
        <sz val="7"/>
        <rFont val="Calibri"/>
        <family val="2"/>
        <charset val="204"/>
      </rPr>
      <t>×</t>
    </r>
    <r>
      <rPr>
        <sz val="7"/>
        <rFont val="Arial CE"/>
        <family val="2"/>
        <charset val="238"/>
      </rPr>
      <t>1</t>
    </r>
    <r>
      <rPr>
        <sz val="7"/>
        <rFont val="Calibri"/>
        <family val="2"/>
        <charset val="204"/>
      </rPr>
      <t>''-22×1 1/4''</t>
    </r>
  </si>
  <si>
    <t>22×1 1/4'' - 28×13/4''</t>
  </si>
  <si>
    <r>
      <t>7/8</t>
    </r>
    <r>
      <rPr>
        <sz val="7"/>
        <rFont val="Calibri"/>
        <family val="2"/>
        <charset val="204"/>
      </rPr>
      <t>''-1 1/8''</t>
    </r>
  </si>
  <si>
    <t>Адаптеры пайка-резьба, к-т</t>
  </si>
  <si>
    <t>90 Вт</t>
  </si>
  <si>
    <t>ZR28K3E-TFD</t>
  </si>
  <si>
    <t>ZR36K3E-TFD</t>
  </si>
  <si>
    <t>ZR42K3E-TFD</t>
  </si>
  <si>
    <t>ZR48K3E-TFD</t>
  </si>
  <si>
    <t>ZR52K3E-TFD</t>
  </si>
  <si>
    <t>ZR54KCE-TFD</t>
  </si>
  <si>
    <t>ZR57KCE-TFD</t>
  </si>
  <si>
    <t>ZR61KCE-TFD</t>
  </si>
  <si>
    <t>ZR72KCE-TFD</t>
  </si>
  <si>
    <t>ZR81KCE-TFD</t>
  </si>
  <si>
    <t>ZR94KCE-TFD</t>
  </si>
  <si>
    <t>ZR108KCE-TFD</t>
  </si>
  <si>
    <t>ZR125KCE-TFD</t>
  </si>
  <si>
    <t>ZR144KCE-TFD</t>
  </si>
  <si>
    <t>ZR160KCE-TFD</t>
  </si>
  <si>
    <t>ZR190KCE-TFD</t>
  </si>
  <si>
    <t xml:space="preserve">C-SBN263H8A </t>
  </si>
  <si>
    <t xml:space="preserve">C-SBN303H8G </t>
  </si>
  <si>
    <t xml:space="preserve">C-SBN353H8G </t>
  </si>
  <si>
    <t>C-SBN373H8G</t>
  </si>
  <si>
    <t xml:space="preserve">C-SBN453H8G </t>
  </si>
  <si>
    <t>C-SBS235H38B</t>
  </si>
  <si>
    <t>C-SCN583H8H</t>
  </si>
  <si>
    <t>C-SCN603H8H</t>
  </si>
  <si>
    <t>C-SCN753H8H</t>
  </si>
  <si>
    <t>C-SCN903H8H</t>
  </si>
  <si>
    <t xml:space="preserve"> 9.60</t>
  </si>
  <si>
    <t>11.60</t>
  </si>
  <si>
    <t>13.40</t>
  </si>
  <si>
    <t>14.50</t>
  </si>
  <si>
    <t>17.60</t>
  </si>
  <si>
    <t>19.50</t>
  </si>
  <si>
    <t>23.60</t>
  </si>
  <si>
    <t>24.50</t>
  </si>
  <si>
    <t>26.60</t>
  </si>
  <si>
    <t>29.90</t>
  </si>
  <si>
    <t>34.90</t>
  </si>
  <si>
    <t>3.50</t>
  </si>
  <si>
    <t xml:space="preserve">4.00 </t>
  </si>
  <si>
    <t>4.60</t>
  </si>
  <si>
    <t xml:space="preserve">5.00 </t>
  </si>
  <si>
    <t>6.00</t>
  </si>
  <si>
    <t xml:space="preserve"> 7.00</t>
  </si>
  <si>
    <t>8.00</t>
  </si>
  <si>
    <t>9.00</t>
  </si>
  <si>
    <t>10.00</t>
  </si>
  <si>
    <t>12.00</t>
  </si>
  <si>
    <t>HP</t>
  </si>
  <si>
    <t>kW</t>
  </si>
  <si>
    <t xml:space="preserve">HRP038T4 </t>
  </si>
  <si>
    <t xml:space="preserve">HRP042T4 </t>
  </si>
  <si>
    <t>HRP048T4</t>
  </si>
  <si>
    <t>HRP051T4</t>
  </si>
  <si>
    <t>HRP054T4</t>
  </si>
  <si>
    <t>HRP058T4</t>
  </si>
  <si>
    <t>HRP060T4</t>
  </si>
  <si>
    <t xml:space="preserve">HLP072T4 </t>
  </si>
  <si>
    <t xml:space="preserve">HLP075T4 </t>
  </si>
  <si>
    <t>HLP081T4</t>
  </si>
  <si>
    <t>HCP094T4</t>
  </si>
  <si>
    <t>HCP109T4</t>
  </si>
  <si>
    <t>HCP120T4</t>
  </si>
  <si>
    <t>SZ148-4</t>
  </si>
  <si>
    <t xml:space="preserve">SZ161-4 </t>
  </si>
  <si>
    <t>SZ185-4</t>
  </si>
  <si>
    <t>6.65</t>
  </si>
  <si>
    <t>2.00</t>
  </si>
  <si>
    <t>8.45</t>
  </si>
  <si>
    <t>3.00</t>
  </si>
  <si>
    <t>9.75</t>
  </si>
  <si>
    <t>11.40</t>
  </si>
  <si>
    <t>12.35</t>
  </si>
  <si>
    <t>12.40</t>
  </si>
  <si>
    <t>13.10</t>
  </si>
  <si>
    <t>14.30</t>
  </si>
  <si>
    <t>16.60</t>
  </si>
  <si>
    <t>18.60</t>
  </si>
  <si>
    <t>23.00</t>
  </si>
  <si>
    <t>25.80</t>
  </si>
  <si>
    <t>30.20</t>
  </si>
  <si>
    <t>34.60</t>
  </si>
  <si>
    <t>37.50</t>
  </si>
  <si>
    <t>44.00</t>
  </si>
  <si>
    <t>4.00</t>
  </si>
  <si>
    <t>4.50</t>
  </si>
  <si>
    <t>5.00</t>
  </si>
  <si>
    <t>7.00</t>
  </si>
  <si>
    <t>13.00</t>
  </si>
  <si>
    <t>15.00</t>
  </si>
  <si>
    <t>8.84</t>
  </si>
  <si>
    <t>9.58</t>
  </si>
  <si>
    <t>11.10</t>
  </si>
  <si>
    <t>12.13</t>
  </si>
  <si>
    <t>12.70</t>
  </si>
  <si>
    <t>13.48</t>
  </si>
  <si>
    <t>13.86</t>
  </si>
  <si>
    <t>16.62</t>
  </si>
  <si>
    <t>18.04</t>
  </si>
  <si>
    <t>19.49</t>
  </si>
  <si>
    <t>21.59</t>
  </si>
  <si>
    <t>26.06</t>
  </si>
  <si>
    <t>28.15</t>
  </si>
  <si>
    <t>35.12</t>
  </si>
  <si>
    <t>38.01</t>
  </si>
  <si>
    <t>43.11</t>
  </si>
  <si>
    <t>3.20</t>
  </si>
  <si>
    <t>4.30</t>
  </si>
  <si>
    <t>4.80</t>
  </si>
  <si>
    <t>6.30</t>
  </si>
  <si>
    <t>6.80</t>
  </si>
  <si>
    <t>YH89T1-100</t>
  </si>
  <si>
    <t>YH104T1-100</t>
  </si>
  <si>
    <t xml:space="preserve">YH119T1-100 </t>
  </si>
  <si>
    <t>YH128T1-100</t>
  </si>
  <si>
    <t>YH133T1-100</t>
  </si>
  <si>
    <t>YH140T1-100</t>
  </si>
  <si>
    <t>YH150T1-100</t>
  </si>
  <si>
    <t>YH175T1-100</t>
  </si>
  <si>
    <t>YH190T1-100</t>
  </si>
  <si>
    <t>YH200T1-100</t>
  </si>
  <si>
    <t>YH230T1-100</t>
  </si>
  <si>
    <t>YH266T1-100</t>
  </si>
  <si>
    <t>YH307T1-100</t>
  </si>
  <si>
    <t>YH355T1-100</t>
  </si>
  <si>
    <t>YSH400T1G-100</t>
  </si>
  <si>
    <t>YSH450T1G-100</t>
  </si>
  <si>
    <t>YH69T1-100</t>
  </si>
  <si>
    <t>6.53</t>
  </si>
  <si>
    <t>8.50</t>
  </si>
  <si>
    <t>10.20</t>
  </si>
  <si>
    <t>13.30</t>
  </si>
  <si>
    <t>14.40</t>
  </si>
  <si>
    <t>16.80</t>
  </si>
  <si>
    <t>18.05</t>
  </si>
  <si>
    <t>19.20</t>
  </si>
  <si>
    <t>6.50</t>
  </si>
  <si>
    <t>22.10</t>
  </si>
  <si>
    <t>25.50</t>
  </si>
  <si>
    <t>29.50</t>
  </si>
  <si>
    <t>34.10</t>
  </si>
  <si>
    <t>38.98</t>
  </si>
  <si>
    <t>43.97</t>
  </si>
  <si>
    <t>380/415V-3Ph-50Hz</t>
  </si>
  <si>
    <t>InvoTech</t>
  </si>
  <si>
    <t>Copeland</t>
  </si>
  <si>
    <t>Danfoss</t>
  </si>
  <si>
    <t>Sanyo</t>
  </si>
  <si>
    <t>R410a</t>
  </si>
  <si>
    <t>9.50</t>
  </si>
  <si>
    <t>11.90</t>
  </si>
  <si>
    <t>12.80</t>
  </si>
  <si>
    <t>17.30</t>
  </si>
  <si>
    <t>18.30</t>
  </si>
  <si>
    <t>29.20</t>
  </si>
  <si>
    <t>32.50</t>
  </si>
  <si>
    <t>34.80</t>
  </si>
  <si>
    <t>11.00</t>
  </si>
  <si>
    <t>ZP36KSE-TFMN</t>
  </si>
  <si>
    <t>ZP49K5E-TFD</t>
  </si>
  <si>
    <t>ZP54KSE-TFMN</t>
  </si>
  <si>
    <t>ZP61KCE-TFD</t>
  </si>
  <si>
    <t>ZP72KCE-TFD</t>
  </si>
  <si>
    <t>ZP76KCE-TFD</t>
  </si>
  <si>
    <t>ZP90KCE-TFD</t>
  </si>
  <si>
    <t>ZP103KCE-TFD</t>
  </si>
  <si>
    <t>ZP122KCE-TFD</t>
  </si>
  <si>
    <t>ZP137KCE-TFD</t>
  </si>
  <si>
    <t>ZP144KCE-TFD</t>
  </si>
  <si>
    <t>8.92</t>
  </si>
  <si>
    <t>12.95</t>
  </si>
  <si>
    <t>14.70</t>
  </si>
  <si>
    <t>17.15</t>
  </si>
  <si>
    <t>18.35</t>
  </si>
  <si>
    <t>21.80</t>
  </si>
  <si>
    <t>25.20</t>
  </si>
  <si>
    <t>30.00</t>
  </si>
  <si>
    <t>32.60</t>
  </si>
  <si>
    <t>35.50</t>
  </si>
  <si>
    <t>11.95</t>
  </si>
  <si>
    <t xml:space="preserve">HRH038U4 </t>
  </si>
  <si>
    <t>HRH049U4</t>
  </si>
  <si>
    <t>HRH051U4</t>
  </si>
  <si>
    <t>HLH061T4</t>
  </si>
  <si>
    <t>HLH072T4</t>
  </si>
  <si>
    <t>HLH075T4</t>
  </si>
  <si>
    <t>HCJ090T4</t>
  </si>
  <si>
    <t>HCJ105T4</t>
  </si>
  <si>
    <t>HCJ120T4</t>
  </si>
  <si>
    <t>SH140-4</t>
  </si>
  <si>
    <t>9.25</t>
  </si>
  <si>
    <t>12.11</t>
  </si>
  <si>
    <t>12.86</t>
  </si>
  <si>
    <t>15.21</t>
  </si>
  <si>
    <t>17.84</t>
  </si>
  <si>
    <t>22.32</t>
  </si>
  <si>
    <t>26.10</t>
  </si>
  <si>
    <t>29.61</t>
  </si>
  <si>
    <t>34.70</t>
  </si>
  <si>
    <t>4.10</t>
  </si>
  <si>
    <t>5.10</t>
  </si>
  <si>
    <t>7.50</t>
  </si>
  <si>
    <t>8.80</t>
  </si>
  <si>
    <t>C-SBP120H38A</t>
  </si>
  <si>
    <t>C-SBP140H38A</t>
  </si>
  <si>
    <t>C-SBP160H38A</t>
  </si>
  <si>
    <t>C-SBP170H38A</t>
  </si>
  <si>
    <t>C-SBP205H38A</t>
  </si>
  <si>
    <t>C-SCP270H38A</t>
  </si>
  <si>
    <t>C-SCP315H38A</t>
  </si>
  <si>
    <t>C-SCP360H38A</t>
  </si>
  <si>
    <t>C-SCP400H38A</t>
  </si>
  <si>
    <t>11.70</t>
  </si>
  <si>
    <t>13.20</t>
  </si>
  <si>
    <t>14.20</t>
  </si>
  <si>
    <t>22.40</t>
  </si>
  <si>
    <t>29.80</t>
  </si>
  <si>
    <t>32.20</t>
  </si>
  <si>
    <t>10.01</t>
  </si>
  <si>
    <t>26.61</t>
  </si>
  <si>
    <t>+7 / +55°C</t>
  </si>
  <si>
    <r>
      <t>ARI +7.2 / +54.4</t>
    </r>
    <r>
      <rPr>
        <b/>
        <sz val="10"/>
        <color theme="1"/>
        <rFont val="Calibri"/>
        <family val="2"/>
        <charset val="204"/>
      </rPr>
      <t>°</t>
    </r>
    <r>
      <rPr>
        <b/>
        <sz val="10"/>
        <color theme="1"/>
        <rFont val="Universe"/>
        <charset val="204"/>
      </rPr>
      <t>C</t>
    </r>
  </si>
  <si>
    <r>
      <t>ARI -6.7 / +48.9</t>
    </r>
    <r>
      <rPr>
        <b/>
        <sz val="10"/>
        <color theme="1"/>
        <rFont val="Calibri"/>
        <family val="2"/>
        <charset val="204"/>
      </rPr>
      <t>°</t>
    </r>
    <r>
      <rPr>
        <b/>
        <sz val="10"/>
        <color theme="1"/>
        <rFont val="Universe"/>
        <charset val="204"/>
      </rPr>
      <t>C</t>
    </r>
  </si>
  <si>
    <t>R404a</t>
  </si>
  <si>
    <t>YM34E1G-100</t>
  </si>
  <si>
    <t>YM43E1G-100</t>
  </si>
  <si>
    <t>YM49E1G-100</t>
  </si>
  <si>
    <t>YM70E1G-100</t>
  </si>
  <si>
    <t>YM86E1G-100</t>
  </si>
  <si>
    <t xml:space="preserve">YM102E1G-100 </t>
  </si>
  <si>
    <t>YM125E1G-100</t>
  </si>
  <si>
    <t>YM132E1G-100</t>
  </si>
  <si>
    <t>YM158E1G-100</t>
  </si>
  <si>
    <t>YM182E1G-100</t>
  </si>
  <si>
    <t>YM200E1G-100</t>
  </si>
  <si>
    <t>YM210E1G-100</t>
  </si>
  <si>
    <t>YSM235E1G-100</t>
  </si>
  <si>
    <t>YSM260E1G-100</t>
  </si>
  <si>
    <t>3.47</t>
  </si>
  <si>
    <t>4.38</t>
  </si>
  <si>
    <t>7.14</t>
  </si>
  <si>
    <t>8.75</t>
  </si>
  <si>
    <t>10.38</t>
  </si>
  <si>
    <t>12.75</t>
  </si>
  <si>
    <t>13.43</t>
  </si>
  <si>
    <t>16.10</t>
  </si>
  <si>
    <t>20.35</t>
  </si>
  <si>
    <t>21.40</t>
  </si>
  <si>
    <t>23.22</t>
  </si>
  <si>
    <t>25.69</t>
  </si>
  <si>
    <t>2.50</t>
  </si>
  <si>
    <t>ZB15KCE-TFD</t>
  </si>
  <si>
    <t>ZB19KCE-TFD</t>
  </si>
  <si>
    <t>ZB21KCE-TFD</t>
  </si>
  <si>
    <t>ZB30KCE-TFD</t>
  </si>
  <si>
    <t xml:space="preserve">ZB38KCE-TFD </t>
  </si>
  <si>
    <t>ZB45KCE-TFD</t>
  </si>
  <si>
    <t>ZB50KCE-TFD</t>
  </si>
  <si>
    <t>ZB58KCE-TFD</t>
  </si>
  <si>
    <t>ZB66KCE-TFD</t>
  </si>
  <si>
    <t>ZB76KCE-TFD</t>
  </si>
  <si>
    <t>ZB95KCE-TFD</t>
  </si>
  <si>
    <t>ZB114KCE-TFD</t>
  </si>
  <si>
    <t>3.44</t>
  </si>
  <si>
    <t>4.08</t>
  </si>
  <si>
    <t>5.26</t>
  </si>
  <si>
    <t>7.17</t>
  </si>
  <si>
    <t>8.91</t>
  </si>
  <si>
    <t>10.50</t>
  </si>
  <si>
    <t>12.50</t>
  </si>
  <si>
    <t>13.95</t>
  </si>
  <si>
    <t>15.75</t>
  </si>
  <si>
    <t>18.65</t>
  </si>
  <si>
    <t>22.70</t>
  </si>
  <si>
    <t>27.00</t>
  </si>
  <si>
    <t>MLZ015T4</t>
  </si>
  <si>
    <t>MLZ019T4</t>
  </si>
  <si>
    <t>MLZ021T4</t>
  </si>
  <si>
    <t>MLZ030T4</t>
  </si>
  <si>
    <t>MLZ038T4</t>
  </si>
  <si>
    <t>MLZ045T4</t>
  </si>
  <si>
    <t>MLZ048T4</t>
  </si>
  <si>
    <t xml:space="preserve">MLZ058T4 </t>
  </si>
  <si>
    <t>MLZ066T4</t>
  </si>
  <si>
    <t>MLZ076T4</t>
  </si>
  <si>
    <t>3.24</t>
  </si>
  <si>
    <t>4.39</t>
  </si>
  <si>
    <t>4.66</t>
  </si>
  <si>
    <t>7.03</t>
  </si>
  <si>
    <t>8.34</t>
  </si>
  <si>
    <t>10.03</t>
  </si>
  <si>
    <t>10.94</t>
  </si>
  <si>
    <t>12.88</t>
  </si>
  <si>
    <t>14.97</t>
  </si>
  <si>
    <t>16.73</t>
  </si>
  <si>
    <t xml:space="preserve"> 2.00</t>
  </si>
  <si>
    <t>Cравнение Scroll Compressors</t>
  </si>
  <si>
    <t xml:space="preserve">Тип: Cпиральные герметичные компрессоры </t>
  </si>
  <si>
    <t>Производитель: InvoTech</t>
  </si>
  <si>
    <t>Серия: YM</t>
  </si>
  <si>
    <t>Технические данные</t>
  </si>
  <si>
    <t>Напряжение</t>
  </si>
  <si>
    <t>Объемная производительность, m3/h</t>
  </si>
  <si>
    <t>Фреон</t>
  </si>
  <si>
    <t>R 507, R404a</t>
  </si>
  <si>
    <t>Тип масла</t>
  </si>
  <si>
    <t>POE</t>
  </si>
  <si>
    <t>Наполнение маслом, л</t>
  </si>
  <si>
    <t>1.4</t>
  </si>
  <si>
    <t>Нагреватель картера, Вт</t>
  </si>
  <si>
    <t>Номинальне данные</t>
  </si>
  <si>
    <t>Электропотребление, Вт</t>
  </si>
  <si>
    <t>Рабочий ток, А</t>
  </si>
  <si>
    <t>9.8</t>
  </si>
  <si>
    <t>LRA (A)</t>
  </si>
  <si>
    <t>76</t>
  </si>
  <si>
    <t>Габаритные размеры / присоединения</t>
  </si>
  <si>
    <r>
      <t xml:space="preserve">Длина </t>
    </r>
    <r>
      <rPr>
        <sz val="11"/>
        <color theme="1"/>
        <rFont val="Calibri"/>
        <family val="2"/>
        <charset val="204"/>
      </rPr>
      <t>× Ширина × Высота, мм</t>
    </r>
  </si>
  <si>
    <t>Монтажные отверстия, мм</t>
  </si>
  <si>
    <t>190 × 190 (8.5)</t>
  </si>
  <si>
    <t>Вес, кг</t>
  </si>
  <si>
    <t>Тип присоединения</t>
  </si>
  <si>
    <t>резьба</t>
  </si>
  <si>
    <t>Вентиль Rotalock всасывание</t>
  </si>
  <si>
    <t>Вентиль Rotalock нагнетание</t>
  </si>
  <si>
    <r>
      <t xml:space="preserve">1'' - 14UNS </t>
    </r>
    <r>
      <rPr>
        <sz val="11"/>
        <color theme="1"/>
        <rFont val="Calibri"/>
        <family val="2"/>
        <charset val="204"/>
      </rPr>
      <t xml:space="preserve">× </t>
    </r>
    <r>
      <rPr>
        <sz val="11"/>
        <color theme="1"/>
        <rFont val="Calibri"/>
        <family val="2"/>
        <charset val="204"/>
        <scheme val="minor"/>
      </rPr>
      <t>1/2 ''</t>
    </r>
  </si>
  <si>
    <r>
      <t xml:space="preserve">1 1/4'' - 12UNF </t>
    </r>
    <r>
      <rPr>
        <sz val="11"/>
        <color theme="1"/>
        <rFont val="Calibri"/>
        <family val="2"/>
        <charset val="204"/>
      </rPr>
      <t xml:space="preserve">× </t>
    </r>
    <r>
      <rPr>
        <sz val="11"/>
        <color theme="1"/>
        <rFont val="Calibri"/>
        <family val="2"/>
        <charset val="204"/>
        <scheme val="minor"/>
      </rPr>
      <t>7/8 ''</t>
    </r>
  </si>
  <si>
    <t>R 507 / R 404a / R 22</t>
  </si>
  <si>
    <t>R507 / R404a</t>
  </si>
  <si>
    <t>R 407c / R507 / R 22</t>
  </si>
  <si>
    <t>109</t>
  </si>
  <si>
    <t>3.5</t>
  </si>
  <si>
    <t>22</t>
  </si>
  <si>
    <t>4.8</t>
  </si>
  <si>
    <t>45</t>
  </si>
  <si>
    <t>5.1</t>
  </si>
  <si>
    <t>7.0</t>
  </si>
  <si>
    <t>60</t>
  </si>
  <si>
    <t>9.4</t>
  </si>
  <si>
    <t>65</t>
  </si>
  <si>
    <t>380В / 50Гц / 3ф</t>
  </si>
  <si>
    <t>2.7</t>
  </si>
  <si>
    <t>117</t>
  </si>
  <si>
    <r>
      <t xml:space="preserve">260 </t>
    </r>
    <r>
      <rPr>
        <sz val="11"/>
        <color theme="1"/>
        <rFont val="Calibri"/>
        <family val="2"/>
        <charset val="204"/>
      </rPr>
      <t>× 244 × 508</t>
    </r>
  </si>
  <si>
    <r>
      <t xml:space="preserve">1 3/4'' - 12UNF </t>
    </r>
    <r>
      <rPr>
        <sz val="11"/>
        <color theme="1"/>
        <rFont val="Calibri"/>
        <family val="2"/>
        <charset val="204"/>
      </rPr>
      <t>× 1 1</t>
    </r>
    <r>
      <rPr>
        <sz val="11"/>
        <color theme="1"/>
        <rFont val="Calibri"/>
        <family val="2"/>
        <charset val="204"/>
        <scheme val="minor"/>
      </rPr>
      <t>/8 ''</t>
    </r>
  </si>
  <si>
    <t xml:space="preserve">239 × 239 × 418 </t>
  </si>
  <si>
    <t>220В / 50Гц / 1ф</t>
  </si>
  <si>
    <t>12.1</t>
  </si>
  <si>
    <t>13.6</t>
  </si>
  <si>
    <t>15.5</t>
  </si>
  <si>
    <t>121</t>
  </si>
  <si>
    <t>16.3</t>
  </si>
  <si>
    <t>Глазок</t>
  </si>
  <si>
    <t>+</t>
  </si>
  <si>
    <t>R 407c</t>
  </si>
  <si>
    <t>10.4</t>
  </si>
  <si>
    <t>пайка</t>
  </si>
  <si>
    <t>1/2 ''</t>
  </si>
  <si>
    <t>7/8 ''</t>
  </si>
  <si>
    <t>Серия: YH</t>
  </si>
  <si>
    <t>13.4</t>
  </si>
  <si>
    <t>17.3</t>
  </si>
  <si>
    <t>5.3</t>
  </si>
  <si>
    <t>6.6</t>
  </si>
  <si>
    <t>7.1</t>
  </si>
  <si>
    <t>7.6</t>
  </si>
  <si>
    <t>7.8</t>
  </si>
  <si>
    <t>8.4</t>
  </si>
  <si>
    <t>9.1</t>
  </si>
  <si>
    <t>17.5</t>
  </si>
  <si>
    <t>10.5</t>
  </si>
  <si>
    <r>
      <rPr>
        <sz val="11"/>
        <color theme="1"/>
        <rFont val="Calibri"/>
        <family val="2"/>
        <charset val="204"/>
      </rPr>
      <t>1 1</t>
    </r>
    <r>
      <rPr>
        <sz val="11"/>
        <color theme="1"/>
        <rFont val="Calibri"/>
        <family val="2"/>
        <charset val="204"/>
        <scheme val="minor"/>
      </rPr>
      <t>/8 ''</t>
    </r>
  </si>
  <si>
    <t>Патрубок на всасывание</t>
  </si>
  <si>
    <t>Патрубок на нагнетание</t>
  </si>
  <si>
    <t>14.8</t>
  </si>
  <si>
    <t>15.6</t>
  </si>
  <si>
    <t>17.8</t>
  </si>
  <si>
    <t>-</t>
  </si>
  <si>
    <t>Серия: YН</t>
  </si>
  <si>
    <t>7.4</t>
  </si>
  <si>
    <t>7.7</t>
  </si>
  <si>
    <t>171</t>
  </si>
  <si>
    <t>17.7</t>
  </si>
  <si>
    <t>18.2</t>
  </si>
  <si>
    <t>Холодопроизводительность, Вт</t>
  </si>
  <si>
    <t>тeл.(067)468-15-30</t>
  </si>
  <si>
    <t xml:space="preserve">greenfrost@ukr.net </t>
  </si>
  <si>
    <t>greenfrost@ukr.net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</si>
</sst>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$-409]#,##0.00"/>
    <numFmt numFmtId="165" formatCode="[$$-409]#,##0"/>
  </numFmts>
  <fonts count="54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name val="Arial CE"/>
      <charset val="238"/>
    </font>
    <font>
      <b/>
      <sz val="12"/>
      <name val="Arial CE"/>
      <charset val="238"/>
    </font>
    <font>
      <b/>
      <sz val="18"/>
      <name val="Arial CE"/>
      <charset val="238"/>
    </font>
    <font>
      <b/>
      <sz val="8"/>
      <name val="Times New Roman"/>
      <family val="1"/>
    </font>
    <font>
      <b/>
      <sz val="14"/>
      <name val="Arial CE"/>
      <charset val="238"/>
    </font>
    <font>
      <b/>
      <sz val="14"/>
      <name val="Arial CE"/>
      <family val="2"/>
      <charset val="238"/>
    </font>
    <font>
      <sz val="8"/>
      <name val="Arial CE"/>
      <charset val="238"/>
    </font>
    <font>
      <b/>
      <sz val="10"/>
      <name val="Arial CE"/>
      <family val="2"/>
      <charset val="238"/>
    </font>
    <font>
      <b/>
      <sz val="10"/>
      <name val="Calibri"/>
      <family val="2"/>
      <charset val="204"/>
    </font>
    <font>
      <b/>
      <sz val="10"/>
      <name val="Arial CE"/>
      <charset val="204"/>
    </font>
    <font>
      <sz val="7"/>
      <name val="Arial CE"/>
      <family val="2"/>
      <charset val="238"/>
    </font>
    <font>
      <i/>
      <sz val="8"/>
      <name val="Arial CE"/>
      <family val="2"/>
      <charset val="238"/>
    </font>
    <font>
      <sz val="8"/>
      <name val="Arial CE"/>
      <family val="2"/>
      <charset val="238"/>
    </font>
    <font>
      <sz val="6"/>
      <name val="Arial"/>
      <family val="2"/>
      <charset val="238"/>
    </font>
    <font>
      <b/>
      <sz val="6"/>
      <name val="Arial"/>
      <family val="2"/>
      <charset val="238"/>
    </font>
    <font>
      <b/>
      <sz val="8"/>
      <name val="Arial"/>
      <family val="2"/>
      <charset val="238"/>
    </font>
    <font>
      <u/>
      <sz val="10"/>
      <color indexed="12"/>
      <name val="Arial CE"/>
      <charset val="238"/>
    </font>
    <font>
      <b/>
      <sz val="8"/>
      <name val="Univers"/>
      <charset val="204"/>
    </font>
    <font>
      <b/>
      <sz val="9"/>
      <name val="Calibri"/>
      <family val="2"/>
      <charset val="204"/>
    </font>
    <font>
      <b/>
      <sz val="8"/>
      <name val="Calibri"/>
      <family val="2"/>
      <charset val="204"/>
    </font>
    <font>
      <b/>
      <sz val="8"/>
      <name val="Arial CE"/>
      <charset val="238"/>
    </font>
    <font>
      <b/>
      <sz val="8"/>
      <name val="Arial CE"/>
      <charset val="204"/>
    </font>
    <font>
      <b/>
      <sz val="10"/>
      <name val="Univers"/>
      <charset val="204"/>
    </font>
    <font>
      <b/>
      <sz val="9"/>
      <name val="Arial CE"/>
      <charset val="238"/>
    </font>
    <font>
      <sz val="8"/>
      <name val="Arial"/>
      <family val="2"/>
      <charset val="204"/>
    </font>
    <font>
      <b/>
      <u/>
      <sz val="10"/>
      <name val="Arial CE"/>
      <charset val="204"/>
    </font>
    <font>
      <sz val="9"/>
      <name val="Arial CE"/>
      <charset val="238"/>
    </font>
    <font>
      <sz val="8"/>
      <name val="Arial CE"/>
      <charset val="204"/>
    </font>
    <font>
      <sz val="10"/>
      <name val="Arial CE"/>
      <charset val="204"/>
    </font>
    <font>
      <sz val="9"/>
      <name val="Arial CE"/>
      <charset val="204"/>
    </font>
    <font>
      <b/>
      <sz val="7"/>
      <name val="Arial CE"/>
      <charset val="204"/>
    </font>
    <font>
      <sz val="7"/>
      <name val="Calibri"/>
      <family val="2"/>
      <charset val="204"/>
    </font>
    <font>
      <b/>
      <sz val="9"/>
      <name val="Univers"/>
      <charset val="204"/>
    </font>
    <font>
      <sz val="9"/>
      <name val="Arial"/>
      <family val="2"/>
      <charset val="204"/>
    </font>
    <font>
      <i/>
      <sz val="9"/>
      <name val="Arial CE"/>
      <family val="2"/>
      <charset val="238"/>
    </font>
    <font>
      <sz val="11"/>
      <color theme="1"/>
      <name val="Univers"/>
      <charset val="204"/>
    </font>
    <font>
      <sz val="8"/>
      <color theme="1"/>
      <name val="Univers"/>
      <charset val="204"/>
    </font>
    <font>
      <b/>
      <sz val="9"/>
      <color theme="1"/>
      <name val="Univers"/>
      <charset val="204"/>
    </font>
    <font>
      <sz val="8"/>
      <color theme="1"/>
      <name val="Calibri"/>
      <family val="2"/>
      <charset val="204"/>
      <scheme val="minor"/>
    </font>
    <font>
      <b/>
      <sz val="12"/>
      <color theme="1"/>
      <name val="Universe"/>
      <charset val="204"/>
    </font>
    <font>
      <b/>
      <sz val="12"/>
      <name val="Univers"/>
      <charset val="204"/>
    </font>
    <font>
      <b/>
      <sz val="10"/>
      <color theme="1"/>
      <name val="Universe"/>
      <charset val="204"/>
    </font>
    <font>
      <b/>
      <sz val="10"/>
      <color theme="1"/>
      <name val="Calibri"/>
      <family val="2"/>
      <charset val="204"/>
    </font>
    <font>
      <b/>
      <sz val="14"/>
      <color theme="1"/>
      <name val="Univers"/>
      <charset val="204"/>
    </font>
    <font>
      <b/>
      <sz val="16"/>
      <color theme="1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u/>
      <sz val="10"/>
      <color rgb="FF0070C0"/>
      <name val="Arial CE"/>
      <charset val="238"/>
    </font>
    <font>
      <b/>
      <u/>
      <sz val="18"/>
      <color rgb="FF0070C0"/>
      <name val="Calibri"/>
      <family val="2"/>
      <charset val="204"/>
      <scheme val="minor"/>
    </font>
    <font>
      <b/>
      <u/>
      <sz val="18"/>
      <color indexed="12"/>
      <name val="Arial CE"/>
      <charset val="204"/>
    </font>
    <font>
      <b/>
      <u/>
      <sz val="18"/>
      <color rgb="FF0070C0"/>
      <name val="Arial CE"/>
      <charset val="204"/>
    </font>
    <font>
      <b/>
      <sz val="10"/>
      <color rgb="FF0070C0"/>
      <name val="Arial CE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70C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</borders>
  <cellStyleXfs count="3">
    <xf numFmtId="0" fontId="0" fillId="0" borderId="0"/>
    <xf numFmtId="0" fontId="2" fillId="0" borderId="0"/>
    <xf numFmtId="0" fontId="18" fillId="0" borderId="0" applyNumberFormat="0" applyFill="0" applyBorder="0" applyAlignment="0" applyProtection="0">
      <alignment vertical="top"/>
      <protection locked="0"/>
    </xf>
  </cellStyleXfs>
  <cellXfs count="152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/>
    <xf numFmtId="0" fontId="2" fillId="2" borderId="0" xfId="1" applyFill="1" applyBorder="1" applyAlignment="1"/>
    <xf numFmtId="0" fontId="5" fillId="2" borderId="0" xfId="1" applyFont="1" applyFill="1" applyBorder="1" applyAlignment="1"/>
    <xf numFmtId="0" fontId="7" fillId="2" borderId="3" xfId="1" applyFont="1" applyFill="1" applyBorder="1" applyAlignment="1">
      <alignment horizontal="left" vertical="center"/>
    </xf>
    <xf numFmtId="0" fontId="0" fillId="2" borderId="3" xfId="0" applyFill="1" applyBorder="1" applyAlignment="1">
      <alignment vertical="center"/>
    </xf>
    <xf numFmtId="0" fontId="2" fillId="2" borderId="0" xfId="1" applyFill="1" applyBorder="1"/>
    <xf numFmtId="0" fontId="9" fillId="2" borderId="0" xfId="1" applyFont="1" applyFill="1" applyBorder="1" applyAlignment="1">
      <alignment horizontal="center" vertical="center" wrapText="1"/>
    </xf>
    <xf numFmtId="0" fontId="8" fillId="2" borderId="0" xfId="1" applyFont="1" applyFill="1" applyBorder="1" applyAlignment="1">
      <alignment horizontal="center"/>
    </xf>
    <xf numFmtId="0" fontId="2" fillId="2" borderId="0" xfId="1" applyFill="1" applyBorder="1" applyAlignment="1">
      <alignment horizontal="center"/>
    </xf>
    <xf numFmtId="0" fontId="11" fillId="2" borderId="0" xfId="1" applyFont="1" applyFill="1" applyBorder="1"/>
    <xf numFmtId="0" fontId="2" fillId="2" borderId="5" xfId="1" applyFill="1" applyBorder="1"/>
    <xf numFmtId="3" fontId="12" fillId="2" borderId="5" xfId="1" applyNumberFormat="1" applyFont="1" applyFill="1" applyBorder="1" applyAlignment="1">
      <alignment horizontal="center" vertical="center"/>
    </xf>
    <xf numFmtId="3" fontId="12" fillId="2" borderId="0" xfId="1" applyNumberFormat="1" applyFont="1" applyFill="1" applyBorder="1" applyAlignment="1">
      <alignment horizontal="center" vertical="center"/>
    </xf>
    <xf numFmtId="1" fontId="12" fillId="2" borderId="0" xfId="1" applyNumberFormat="1" applyFont="1" applyFill="1" applyBorder="1" applyAlignment="1">
      <alignment horizontal="center" vertical="center"/>
    </xf>
    <xf numFmtId="0" fontId="13" fillId="2" borderId="0" xfId="1" applyFont="1" applyFill="1" applyBorder="1" applyAlignment="1">
      <alignment horizontal="left"/>
    </xf>
    <xf numFmtId="0" fontId="13" fillId="2" borderId="2" xfId="1" applyFont="1" applyFill="1" applyBorder="1" applyAlignment="1">
      <alignment horizontal="left"/>
    </xf>
    <xf numFmtId="1" fontId="12" fillId="2" borderId="2" xfId="1" applyNumberFormat="1" applyFont="1" applyFill="1" applyBorder="1" applyAlignment="1">
      <alignment horizontal="center" vertical="center"/>
    </xf>
    <xf numFmtId="0" fontId="15" fillId="2" borderId="0" xfId="1" applyFont="1" applyFill="1"/>
    <xf numFmtId="3" fontId="14" fillId="2" borderId="0" xfId="1" applyNumberFormat="1" applyFont="1" applyFill="1" applyBorder="1" applyAlignment="1">
      <alignment horizontal="center" vertical="center"/>
    </xf>
    <xf numFmtId="0" fontId="8" fillId="2" borderId="0" xfId="1" applyFont="1" applyFill="1" applyBorder="1"/>
    <xf numFmtId="0" fontId="2" fillId="0" borderId="0" xfId="1"/>
    <xf numFmtId="0" fontId="17" fillId="2" borderId="0" xfId="1" applyFont="1" applyFill="1" applyBorder="1" applyAlignment="1">
      <alignment horizontal="right"/>
    </xf>
    <xf numFmtId="3" fontId="12" fillId="2" borderId="5" xfId="1" applyNumberFormat="1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right"/>
    </xf>
    <xf numFmtId="0" fontId="3" fillId="2" borderId="0" xfId="1" applyFont="1" applyFill="1" applyAlignment="1"/>
    <xf numFmtId="0" fontId="3" fillId="2" borderId="0" xfId="1" applyFont="1" applyFill="1" applyAlignment="1"/>
    <xf numFmtId="49" fontId="22" fillId="2" borderId="0" xfId="0" applyNumberFormat="1" applyFont="1" applyFill="1" applyBorder="1" applyAlignment="1">
      <alignment horizontal="center"/>
    </xf>
    <xf numFmtId="0" fontId="24" fillId="2" borderId="5" xfId="1" applyFont="1" applyFill="1" applyBorder="1"/>
    <xf numFmtId="0" fontId="23" fillId="2" borderId="4" xfId="1" applyFont="1" applyFill="1" applyBorder="1" applyAlignment="1">
      <alignment horizontal="center" vertical="center"/>
    </xf>
    <xf numFmtId="0" fontId="23" fillId="2" borderId="0" xfId="1" applyFont="1" applyFill="1" applyBorder="1" applyAlignment="1">
      <alignment horizontal="center" vertical="center"/>
    </xf>
    <xf numFmtId="0" fontId="10" fillId="2" borderId="0" xfId="1" applyFont="1" applyFill="1" applyBorder="1" applyAlignment="1">
      <alignment horizontal="center" vertical="center" wrapText="1"/>
    </xf>
    <xf numFmtId="164" fontId="19" fillId="2" borderId="5" xfId="1" applyNumberFormat="1" applyFont="1" applyFill="1" applyBorder="1" applyAlignment="1">
      <alignment horizontal="center"/>
    </xf>
    <xf numFmtId="0" fontId="3" fillId="2" borderId="0" xfId="1" applyFont="1" applyFill="1" applyAlignment="1">
      <alignment horizontal="center"/>
    </xf>
    <xf numFmtId="0" fontId="7" fillId="2" borderId="3" xfId="1" applyFont="1" applyFill="1" applyBorder="1" applyAlignment="1">
      <alignment horizontal="center" vertical="center"/>
    </xf>
    <xf numFmtId="0" fontId="13" fillId="2" borderId="0" xfId="1" applyFont="1" applyFill="1" applyBorder="1" applyAlignment="1">
      <alignment horizontal="center"/>
    </xf>
    <xf numFmtId="0" fontId="13" fillId="2" borderId="2" xfId="1" applyFont="1" applyFill="1" applyBorder="1" applyAlignment="1">
      <alignment horizontal="center"/>
    </xf>
    <xf numFmtId="0" fontId="2" fillId="0" borderId="0" xfId="1" applyAlignment="1">
      <alignment horizontal="center"/>
    </xf>
    <xf numFmtId="0" fontId="3" fillId="2" borderId="0" xfId="1" applyFont="1" applyFill="1" applyAlignment="1">
      <alignment horizontal="left"/>
    </xf>
    <xf numFmtId="49" fontId="26" fillId="2" borderId="5" xfId="1" applyNumberFormat="1" applyFont="1" applyFill="1" applyBorder="1" applyAlignment="1">
      <alignment horizontal="center"/>
    </xf>
    <xf numFmtId="0" fontId="22" fillId="2" borderId="4" xfId="1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3" fillId="2" borderId="0" xfId="1" applyFont="1" applyFill="1" applyAlignment="1"/>
    <xf numFmtId="0" fontId="25" fillId="2" borderId="7" xfId="1" applyFont="1" applyFill="1" applyBorder="1" applyAlignment="1">
      <alignment horizontal="center" vertical="center" wrapText="1"/>
    </xf>
    <xf numFmtId="49" fontId="0" fillId="0" borderId="0" xfId="0" applyNumberFormat="1" applyAlignment="1">
      <alignment horizontal="center"/>
    </xf>
    <xf numFmtId="49" fontId="0" fillId="0" borderId="0" xfId="0" applyNumberFormat="1"/>
    <xf numFmtId="0" fontId="9" fillId="2" borderId="7" xfId="1" applyFont="1" applyFill="1" applyBorder="1" applyAlignment="1">
      <alignment horizontal="center" vertical="center" wrapText="1"/>
    </xf>
    <xf numFmtId="0" fontId="15" fillId="2" borderId="0" xfId="1" applyFont="1" applyFill="1" applyAlignment="1">
      <alignment horizontal="left"/>
    </xf>
    <xf numFmtId="49" fontId="8" fillId="2" borderId="5" xfId="1" applyNumberFormat="1" applyFont="1" applyFill="1" applyBorder="1" applyAlignment="1"/>
    <xf numFmtId="0" fontId="2" fillId="2" borderId="6" xfId="1" applyFill="1" applyBorder="1"/>
    <xf numFmtId="3" fontId="12" fillId="2" borderId="6" xfId="1" applyNumberFormat="1" applyFont="1" applyFill="1" applyBorder="1" applyAlignment="1">
      <alignment horizontal="center" vertical="center"/>
    </xf>
    <xf numFmtId="0" fontId="2" fillId="2" borderId="8" xfId="1" applyFill="1" applyBorder="1"/>
    <xf numFmtId="49" fontId="2" fillId="2" borderId="6" xfId="1" applyNumberFormat="1" applyFill="1" applyBorder="1" applyAlignment="1">
      <alignment horizontal="center"/>
    </xf>
    <xf numFmtId="0" fontId="11" fillId="2" borderId="0" xfId="1" applyFont="1" applyFill="1" applyBorder="1" applyAlignment="1">
      <alignment horizontal="center"/>
    </xf>
    <xf numFmtId="0" fontId="11" fillId="2" borderId="0" xfId="1" applyFont="1" applyFill="1" applyBorder="1" applyAlignment="1">
      <alignment horizontal="left"/>
    </xf>
    <xf numFmtId="0" fontId="11" fillId="2" borderId="1" xfId="1" applyFont="1" applyFill="1" applyBorder="1" applyAlignment="1">
      <alignment horizontal="center"/>
    </xf>
    <xf numFmtId="0" fontId="29" fillId="2" borderId="0" xfId="1" applyFont="1" applyFill="1" applyBorder="1"/>
    <xf numFmtId="0" fontId="28" fillId="2" borderId="0" xfId="1" applyFont="1" applyFill="1" applyBorder="1"/>
    <xf numFmtId="0" fontId="30" fillId="2" borderId="1" xfId="1" applyFont="1" applyFill="1" applyBorder="1" applyAlignment="1">
      <alignment horizontal="center"/>
    </xf>
    <xf numFmtId="0" fontId="31" fillId="2" borderId="0" xfId="1" applyFont="1" applyFill="1" applyBorder="1"/>
    <xf numFmtId="0" fontId="30" fillId="2" borderId="0" xfId="1" applyFont="1" applyFill="1" applyBorder="1" applyAlignment="1">
      <alignment horizontal="left"/>
    </xf>
    <xf numFmtId="0" fontId="15" fillId="2" borderId="4" xfId="1" applyFont="1" applyFill="1" applyBorder="1"/>
    <xf numFmtId="0" fontId="2" fillId="2" borderId="6" xfId="1" applyFill="1" applyBorder="1" applyAlignment="1">
      <alignment horizontal="center"/>
    </xf>
    <xf numFmtId="49" fontId="8" fillId="2" borderId="8" xfId="1" applyNumberFormat="1" applyFont="1" applyFill="1" applyBorder="1" applyAlignment="1"/>
    <xf numFmtId="0" fontId="27" fillId="2" borderId="0" xfId="1" applyFont="1" applyFill="1" applyBorder="1" applyAlignment="1">
      <alignment horizontal="left"/>
    </xf>
    <xf numFmtId="3" fontId="33" fillId="2" borderId="5" xfId="1" applyNumberFormat="1" applyFont="1" applyFill="1" applyBorder="1" applyAlignment="1">
      <alignment horizontal="center" vertical="center"/>
    </xf>
    <xf numFmtId="0" fontId="13" fillId="2" borderId="10" xfId="1" applyFont="1" applyFill="1" applyBorder="1" applyAlignment="1">
      <alignment horizontal="left"/>
    </xf>
    <xf numFmtId="0" fontId="13" fillId="2" borderId="5" xfId="1" applyFont="1" applyFill="1" applyBorder="1" applyAlignment="1">
      <alignment horizontal="left"/>
    </xf>
    <xf numFmtId="165" fontId="32" fillId="2" borderId="10" xfId="1" applyNumberFormat="1" applyFont="1" applyFill="1" applyBorder="1" applyAlignment="1">
      <alignment horizontal="center" vertical="center"/>
    </xf>
    <xf numFmtId="0" fontId="25" fillId="2" borderId="7" xfId="1" applyFont="1" applyFill="1" applyBorder="1" applyAlignment="1">
      <alignment vertical="center" wrapText="1"/>
    </xf>
    <xf numFmtId="0" fontId="23" fillId="2" borderId="4" xfId="1" applyFont="1" applyFill="1" applyBorder="1" applyAlignment="1">
      <alignment vertical="center"/>
    </xf>
    <xf numFmtId="49" fontId="22" fillId="2" borderId="0" xfId="0" applyNumberFormat="1" applyFont="1" applyFill="1" applyBorder="1" applyAlignment="1">
      <alignment horizontal="center" vertical="center"/>
    </xf>
    <xf numFmtId="164" fontId="19" fillId="2" borderId="0" xfId="1" applyNumberFormat="1" applyFont="1" applyFill="1" applyBorder="1" applyAlignment="1">
      <alignment horizontal="center"/>
    </xf>
    <xf numFmtId="0" fontId="24" fillId="2" borderId="6" xfId="1" applyFont="1" applyFill="1" applyBorder="1" applyAlignment="1">
      <alignment horizontal="center"/>
    </xf>
    <xf numFmtId="164" fontId="19" fillId="2" borderId="6" xfId="1" applyNumberFormat="1" applyFont="1" applyFill="1" applyBorder="1" applyAlignment="1">
      <alignment horizontal="center"/>
    </xf>
    <xf numFmtId="0" fontId="24" fillId="2" borderId="0" xfId="1" applyFont="1" applyFill="1" applyBorder="1" applyAlignment="1">
      <alignment horizontal="center"/>
    </xf>
    <xf numFmtId="165" fontId="32" fillId="2" borderId="2" xfId="1" applyNumberFormat="1" applyFont="1" applyFill="1" applyBorder="1" applyAlignment="1">
      <alignment horizontal="center" vertical="center"/>
    </xf>
    <xf numFmtId="0" fontId="13" fillId="2" borderId="6" xfId="1" applyFont="1" applyFill="1" applyBorder="1" applyAlignment="1">
      <alignment horizontal="left"/>
    </xf>
    <xf numFmtId="164" fontId="34" fillId="2" borderId="5" xfId="1" applyNumberFormat="1" applyFont="1" applyFill="1" applyBorder="1" applyAlignment="1">
      <alignment horizontal="right"/>
    </xf>
    <xf numFmtId="49" fontId="35" fillId="2" borderId="5" xfId="1" applyNumberFormat="1" applyFont="1" applyFill="1" applyBorder="1" applyAlignment="1">
      <alignment horizontal="right"/>
    </xf>
    <xf numFmtId="0" fontId="36" fillId="2" borderId="5" xfId="1" applyFont="1" applyFill="1" applyBorder="1" applyAlignment="1">
      <alignment horizontal="right"/>
    </xf>
    <xf numFmtId="165" fontId="19" fillId="2" borderId="5" xfId="1" applyNumberFormat="1" applyFont="1" applyFill="1" applyBorder="1" applyAlignment="1">
      <alignment horizontal="center" vertical="center"/>
    </xf>
    <xf numFmtId="164" fontId="19" fillId="2" borderId="5" xfId="1" applyNumberFormat="1" applyFont="1" applyFill="1" applyBorder="1" applyAlignment="1">
      <alignment horizontal="center" vertical="center"/>
    </xf>
    <xf numFmtId="0" fontId="37" fillId="0" borderId="0" xfId="0" applyFont="1"/>
    <xf numFmtId="0" fontId="40" fillId="0" borderId="0" xfId="0" applyFont="1"/>
    <xf numFmtId="0" fontId="19" fillId="4" borderId="11" xfId="1" applyFont="1" applyFill="1" applyBorder="1" applyAlignment="1">
      <alignment horizontal="center" vertical="center" wrapText="1"/>
    </xf>
    <xf numFmtId="0" fontId="39" fillId="4" borderId="11" xfId="0" applyFont="1" applyFill="1" applyBorder="1" applyAlignment="1">
      <alignment horizontal="center"/>
    </xf>
    <xf numFmtId="0" fontId="38" fillId="4" borderId="11" xfId="0" applyFont="1" applyFill="1" applyBorder="1" applyAlignment="1">
      <alignment horizontal="center"/>
    </xf>
    <xf numFmtId="49" fontId="38" fillId="4" borderId="11" xfId="0" applyNumberFormat="1" applyFont="1" applyFill="1" applyBorder="1" applyAlignment="1">
      <alignment horizontal="center"/>
    </xf>
    <xf numFmtId="0" fontId="19" fillId="5" borderId="11" xfId="1" applyFont="1" applyFill="1" applyBorder="1" applyAlignment="1">
      <alignment horizontal="center" vertical="center" wrapText="1"/>
    </xf>
    <xf numFmtId="0" fontId="39" fillId="5" borderId="11" xfId="0" applyFont="1" applyFill="1" applyBorder="1" applyAlignment="1">
      <alignment horizontal="center"/>
    </xf>
    <xf numFmtId="0" fontId="38" fillId="5" borderId="11" xfId="0" applyFont="1" applyFill="1" applyBorder="1"/>
    <xf numFmtId="49" fontId="38" fillId="5" borderId="11" xfId="0" applyNumberFormat="1" applyFont="1" applyFill="1" applyBorder="1" applyAlignment="1">
      <alignment horizontal="center"/>
    </xf>
    <xf numFmtId="0" fontId="37" fillId="4" borderId="11" xfId="0" applyFont="1" applyFill="1" applyBorder="1" applyAlignment="1">
      <alignment horizontal="center"/>
    </xf>
    <xf numFmtId="49" fontId="37" fillId="5" borderId="11" xfId="0" applyNumberFormat="1" applyFont="1" applyFill="1" applyBorder="1" applyAlignment="1">
      <alignment horizontal="center"/>
    </xf>
    <xf numFmtId="0" fontId="41" fillId="3" borderId="0" xfId="0" applyFont="1" applyFill="1" applyBorder="1" applyAlignment="1"/>
    <xf numFmtId="0" fontId="41" fillId="3" borderId="0" xfId="0" applyFont="1" applyFill="1" applyBorder="1" applyAlignment="1">
      <alignment horizontal="left"/>
    </xf>
    <xf numFmtId="0" fontId="41" fillId="3" borderId="6" xfId="0" applyFont="1" applyFill="1" applyBorder="1" applyAlignment="1"/>
    <xf numFmtId="0" fontId="38" fillId="5" borderId="11" xfId="0" applyFont="1" applyFill="1" applyBorder="1" applyAlignment="1">
      <alignment horizontal="left"/>
    </xf>
    <xf numFmtId="0" fontId="37" fillId="4" borderId="11" xfId="0" applyFont="1" applyFill="1" applyBorder="1" applyAlignment="1">
      <alignment horizontal="left"/>
    </xf>
    <xf numFmtId="0" fontId="38" fillId="4" borderId="11" xfId="0" applyFont="1" applyFill="1" applyBorder="1" applyAlignment="1">
      <alignment horizontal="left"/>
    </xf>
    <xf numFmtId="0" fontId="40" fillId="4" borderId="11" xfId="0" applyFont="1" applyFill="1" applyBorder="1" applyAlignment="1">
      <alignment horizontal="left"/>
    </xf>
    <xf numFmtId="49" fontId="38" fillId="4" borderId="11" xfId="0" applyNumberFormat="1" applyFont="1" applyFill="1" applyBorder="1" applyAlignment="1">
      <alignment horizontal="left"/>
    </xf>
    <xf numFmtId="0" fontId="0" fillId="4" borderId="0" xfId="0" applyFill="1" applyAlignment="1">
      <alignment horizontal="left"/>
    </xf>
    <xf numFmtId="0" fontId="40" fillId="4" borderId="0" xfId="0" applyFont="1" applyFill="1" applyAlignment="1">
      <alignment horizontal="left"/>
    </xf>
    <xf numFmtId="0" fontId="38" fillId="4" borderId="11" xfId="0" applyFont="1" applyFill="1" applyBorder="1"/>
    <xf numFmtId="0" fontId="40" fillId="5" borderId="0" xfId="0" applyFont="1" applyFill="1"/>
    <xf numFmtId="0" fontId="41" fillId="3" borderId="11" xfId="0" applyFont="1" applyFill="1" applyBorder="1" applyAlignment="1"/>
    <xf numFmtId="0" fontId="43" fillId="3" borderId="11" xfId="0" applyNumberFormat="1" applyFont="1" applyFill="1" applyBorder="1" applyAlignment="1"/>
    <xf numFmtId="0" fontId="43" fillId="3" borderId="11" xfId="0" applyFont="1" applyFill="1" applyBorder="1" applyAlignment="1">
      <alignment horizontal="right"/>
    </xf>
    <xf numFmtId="0" fontId="41" fillId="6" borderId="11" xfId="0" applyFont="1" applyFill="1" applyBorder="1" applyAlignment="1"/>
    <xf numFmtId="0" fontId="43" fillId="6" borderId="11" xfId="0" applyNumberFormat="1" applyFont="1" applyFill="1" applyBorder="1" applyAlignment="1"/>
    <xf numFmtId="0" fontId="43" fillId="6" borderId="11" xfId="0" applyFont="1" applyFill="1" applyBorder="1" applyAlignment="1">
      <alignment horizontal="right"/>
    </xf>
    <xf numFmtId="0" fontId="38" fillId="4" borderId="13" xfId="0" applyFont="1" applyFill="1" applyBorder="1"/>
    <xf numFmtId="49" fontId="38" fillId="4" borderId="13" xfId="0" applyNumberFormat="1" applyFont="1" applyFill="1" applyBorder="1" applyAlignment="1">
      <alignment horizontal="center"/>
    </xf>
    <xf numFmtId="49" fontId="38" fillId="4" borderId="14" xfId="0" applyNumberFormat="1" applyFont="1" applyFill="1" applyBorder="1" applyAlignment="1">
      <alignment horizontal="center"/>
    </xf>
    <xf numFmtId="0" fontId="0" fillId="0" borderId="4" xfId="0" applyBorder="1"/>
    <xf numFmtId="0" fontId="38" fillId="5" borderId="14" xfId="0" applyFont="1" applyFill="1" applyBorder="1"/>
    <xf numFmtId="49" fontId="38" fillId="5" borderId="13" xfId="0" applyNumberFormat="1" applyFont="1" applyFill="1" applyBorder="1" applyAlignment="1">
      <alignment horizontal="center"/>
    </xf>
    <xf numFmtId="0" fontId="38" fillId="4" borderId="14" xfId="0" applyFont="1" applyFill="1" applyBorder="1" applyAlignment="1">
      <alignment horizontal="left"/>
    </xf>
    <xf numFmtId="0" fontId="0" fillId="0" borderId="4" xfId="0" applyBorder="1" applyAlignment="1">
      <alignment horizontal="center"/>
    </xf>
    <xf numFmtId="0" fontId="38" fillId="4" borderId="13" xfId="0" applyFont="1" applyFill="1" applyBorder="1" applyAlignment="1">
      <alignment horizontal="center"/>
    </xf>
    <xf numFmtId="0" fontId="40" fillId="0" borderId="4" xfId="0" applyFont="1" applyBorder="1"/>
    <xf numFmtId="49" fontId="38" fillId="5" borderId="14" xfId="0" applyNumberFormat="1" applyFont="1" applyFill="1" applyBorder="1" applyAlignment="1">
      <alignment horizontal="center"/>
    </xf>
    <xf numFmtId="49" fontId="0" fillId="0" borderId="4" xfId="0" applyNumberFormat="1" applyBorder="1" applyAlignment="1">
      <alignment horizontal="center"/>
    </xf>
    <xf numFmtId="0" fontId="45" fillId="0" borderId="0" xfId="0" applyFont="1"/>
    <xf numFmtId="0" fontId="47" fillId="0" borderId="0" xfId="0" applyFont="1"/>
    <xf numFmtId="0" fontId="46" fillId="0" borderId="0" xfId="0" applyFont="1" applyAlignment="1">
      <alignment horizontal="center"/>
    </xf>
    <xf numFmtId="0" fontId="48" fillId="0" borderId="0" xfId="0" applyFont="1" applyAlignment="1">
      <alignment horizontal="center"/>
    </xf>
    <xf numFmtId="0" fontId="49" fillId="0" borderId="0" xfId="2" applyFont="1" applyAlignment="1" applyProtection="1"/>
    <xf numFmtId="0" fontId="53" fillId="2" borderId="5" xfId="2" applyFont="1" applyFill="1" applyBorder="1" applyAlignment="1" applyProtection="1">
      <alignment horizontal="center"/>
    </xf>
    <xf numFmtId="0" fontId="53" fillId="0" borderId="0" xfId="2" applyFont="1" applyAlignment="1" applyProtection="1">
      <alignment horizontal="center"/>
    </xf>
    <xf numFmtId="0" fontId="53" fillId="2" borderId="6" xfId="2" applyFont="1" applyFill="1" applyBorder="1" applyAlignment="1" applyProtection="1">
      <alignment horizontal="center"/>
    </xf>
    <xf numFmtId="0" fontId="18" fillId="2" borderId="0" xfId="2" applyFill="1" applyBorder="1" applyAlignment="1" applyProtection="1">
      <alignment horizontal="right"/>
    </xf>
    <xf numFmtId="0" fontId="3" fillId="2" borderId="0" xfId="1" applyFont="1" applyFill="1" applyAlignment="1"/>
    <xf numFmtId="0" fontId="4" fillId="2" borderId="0" xfId="0" applyFont="1" applyFill="1" applyAlignment="1"/>
    <xf numFmtId="0" fontId="4" fillId="2" borderId="2" xfId="0" applyFont="1" applyFill="1" applyBorder="1" applyAlignment="1"/>
    <xf numFmtId="0" fontId="25" fillId="2" borderId="7" xfId="1" applyFont="1" applyFill="1" applyBorder="1" applyAlignment="1">
      <alignment horizontal="center" vertical="center" wrapText="1"/>
    </xf>
    <xf numFmtId="0" fontId="23" fillId="2" borderId="4" xfId="1" applyFont="1" applyFill="1" applyBorder="1" applyAlignment="1">
      <alignment horizontal="left" vertical="center"/>
    </xf>
    <xf numFmtId="0" fontId="23" fillId="2" borderId="8" xfId="1" applyFont="1" applyFill="1" applyBorder="1" applyAlignment="1">
      <alignment horizontal="left" vertical="center"/>
    </xf>
    <xf numFmtId="0" fontId="23" fillId="2" borderId="6" xfId="1" applyFont="1" applyFill="1" applyBorder="1" applyAlignment="1">
      <alignment horizontal="left" vertical="center"/>
    </xf>
    <xf numFmtId="0" fontId="42" fillId="4" borderId="9" xfId="1" applyFont="1" applyFill="1" applyBorder="1" applyAlignment="1">
      <alignment horizontal="center" vertical="center" wrapText="1"/>
    </xf>
    <xf numFmtId="0" fontId="42" fillId="4" borderId="5" xfId="1" applyFont="1" applyFill="1" applyBorder="1" applyAlignment="1">
      <alignment horizontal="center" vertical="center" wrapText="1"/>
    </xf>
    <xf numFmtId="0" fontId="42" fillId="4" borderId="12" xfId="1" applyFont="1" applyFill="1" applyBorder="1" applyAlignment="1">
      <alignment horizontal="center" vertical="center" wrapText="1"/>
    </xf>
    <xf numFmtId="0" fontId="42" fillId="5" borderId="9" xfId="1" applyFont="1" applyFill="1" applyBorder="1" applyAlignment="1">
      <alignment horizontal="center" vertical="center" wrapText="1"/>
    </xf>
    <xf numFmtId="0" fontId="42" fillId="5" borderId="5" xfId="1" applyFont="1" applyFill="1" applyBorder="1" applyAlignment="1">
      <alignment horizontal="center" vertical="center" wrapText="1"/>
    </xf>
    <xf numFmtId="0" fontId="42" fillId="5" borderId="12" xfId="1" applyFont="1" applyFill="1" applyBorder="1" applyAlignment="1">
      <alignment horizontal="center" vertical="center" wrapText="1"/>
    </xf>
    <xf numFmtId="0" fontId="50" fillId="0" borderId="0" xfId="2" applyFont="1" applyAlignment="1" applyProtection="1">
      <alignment horizontal="center"/>
    </xf>
    <xf numFmtId="0" fontId="50" fillId="0" borderId="0" xfId="0" applyFont="1" applyAlignment="1">
      <alignment horizontal="center"/>
    </xf>
    <xf numFmtId="0" fontId="52" fillId="0" borderId="0" xfId="2" applyFont="1" applyAlignment="1" applyProtection="1">
      <alignment horizontal="center"/>
    </xf>
    <xf numFmtId="0" fontId="51" fillId="0" borderId="0" xfId="2" applyFont="1" applyAlignment="1" applyProtection="1">
      <alignment horizontal="center"/>
    </xf>
  </cellXfs>
  <cellStyles count="3">
    <cellStyle name="Normalny_CU&amp;comp(2)" xfId="1"/>
    <cellStyle name="Гиперссылка" xfId="2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5.emf"/><Relationship Id="rId1" Type="http://schemas.openxmlformats.org/officeDocument/2006/relationships/image" Target="../media/image2.emf"/><Relationship Id="rId4" Type="http://schemas.openxmlformats.org/officeDocument/2006/relationships/image" Target="../media/image12.emf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5.emf"/><Relationship Id="rId1" Type="http://schemas.openxmlformats.org/officeDocument/2006/relationships/image" Target="../media/image2.emf"/><Relationship Id="rId4" Type="http://schemas.openxmlformats.org/officeDocument/2006/relationships/image" Target="../media/image13.emf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emf"/><Relationship Id="rId2" Type="http://schemas.openxmlformats.org/officeDocument/2006/relationships/image" Target="../media/image5.emf"/><Relationship Id="rId1" Type="http://schemas.openxmlformats.org/officeDocument/2006/relationships/image" Target="../media/image2.emf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15.emf"/><Relationship Id="rId1" Type="http://schemas.openxmlformats.org/officeDocument/2006/relationships/image" Target="../media/image2.emf"/><Relationship Id="rId4" Type="http://schemas.openxmlformats.org/officeDocument/2006/relationships/image" Target="../media/image16.emf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emf"/><Relationship Id="rId2" Type="http://schemas.openxmlformats.org/officeDocument/2006/relationships/image" Target="../media/image7.emf"/><Relationship Id="rId1" Type="http://schemas.openxmlformats.org/officeDocument/2006/relationships/image" Target="../media/image2.emf"/><Relationship Id="rId4" Type="http://schemas.openxmlformats.org/officeDocument/2006/relationships/image" Target="../media/image17.emf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emf"/><Relationship Id="rId2" Type="http://schemas.openxmlformats.org/officeDocument/2006/relationships/image" Target="../media/image7.emf"/><Relationship Id="rId1" Type="http://schemas.openxmlformats.org/officeDocument/2006/relationships/image" Target="../media/image2.emf"/><Relationship Id="rId4" Type="http://schemas.openxmlformats.org/officeDocument/2006/relationships/image" Target="../media/image18.emf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emf"/><Relationship Id="rId2" Type="http://schemas.openxmlformats.org/officeDocument/2006/relationships/image" Target="../media/image7.emf"/><Relationship Id="rId1" Type="http://schemas.openxmlformats.org/officeDocument/2006/relationships/image" Target="../media/image2.emf"/><Relationship Id="rId4" Type="http://schemas.openxmlformats.org/officeDocument/2006/relationships/image" Target="../media/image19.emf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emf"/><Relationship Id="rId2" Type="http://schemas.openxmlformats.org/officeDocument/2006/relationships/image" Target="../media/image16.emf"/><Relationship Id="rId1" Type="http://schemas.openxmlformats.org/officeDocument/2006/relationships/image" Target="../media/image2.emf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16.emf"/><Relationship Id="rId1" Type="http://schemas.openxmlformats.org/officeDocument/2006/relationships/image" Target="../media/image2.emf"/><Relationship Id="rId4" Type="http://schemas.openxmlformats.org/officeDocument/2006/relationships/image" Target="../media/image21.emf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emf"/><Relationship Id="rId2" Type="http://schemas.openxmlformats.org/officeDocument/2006/relationships/image" Target="../media/image5.emf"/><Relationship Id="rId1" Type="http://schemas.openxmlformats.org/officeDocument/2006/relationships/image" Target="../media/image2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emf"/><Relationship Id="rId2" Type="http://schemas.openxmlformats.org/officeDocument/2006/relationships/image" Target="../media/image5.emf"/><Relationship Id="rId1" Type="http://schemas.openxmlformats.org/officeDocument/2006/relationships/image" Target="../media/image2.emf"/><Relationship Id="rId4" Type="http://schemas.openxmlformats.org/officeDocument/2006/relationships/image" Target="../media/image24.emf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emf"/><Relationship Id="rId2" Type="http://schemas.openxmlformats.org/officeDocument/2006/relationships/image" Target="../media/image5.emf"/><Relationship Id="rId1" Type="http://schemas.openxmlformats.org/officeDocument/2006/relationships/image" Target="../media/image2.emf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emf"/><Relationship Id="rId2" Type="http://schemas.openxmlformats.org/officeDocument/2006/relationships/image" Target="../media/image5.emf"/><Relationship Id="rId1" Type="http://schemas.openxmlformats.org/officeDocument/2006/relationships/image" Target="../media/image2.emf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emf"/><Relationship Id="rId2" Type="http://schemas.openxmlformats.org/officeDocument/2006/relationships/image" Target="../media/image5.emf"/><Relationship Id="rId1" Type="http://schemas.openxmlformats.org/officeDocument/2006/relationships/image" Target="../media/image2.emf"/><Relationship Id="rId4" Type="http://schemas.openxmlformats.org/officeDocument/2006/relationships/image" Target="../media/image27.emf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emf"/><Relationship Id="rId2" Type="http://schemas.openxmlformats.org/officeDocument/2006/relationships/image" Target="../media/image5.emf"/><Relationship Id="rId1" Type="http://schemas.openxmlformats.org/officeDocument/2006/relationships/image" Target="../media/image2.emf"/><Relationship Id="rId4" Type="http://schemas.openxmlformats.org/officeDocument/2006/relationships/image" Target="../media/image28.emf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emf"/><Relationship Id="rId2" Type="http://schemas.openxmlformats.org/officeDocument/2006/relationships/image" Target="../media/image5.emf"/><Relationship Id="rId1" Type="http://schemas.openxmlformats.org/officeDocument/2006/relationships/image" Target="../media/image2.emf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emf"/><Relationship Id="rId2" Type="http://schemas.openxmlformats.org/officeDocument/2006/relationships/image" Target="../media/image5.emf"/><Relationship Id="rId1" Type="http://schemas.openxmlformats.org/officeDocument/2006/relationships/image" Target="../media/image2.emf"/><Relationship Id="rId4" Type="http://schemas.openxmlformats.org/officeDocument/2006/relationships/image" Target="../media/image30.emf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emf"/><Relationship Id="rId2" Type="http://schemas.openxmlformats.org/officeDocument/2006/relationships/image" Target="../media/image5.emf"/><Relationship Id="rId1" Type="http://schemas.openxmlformats.org/officeDocument/2006/relationships/image" Target="../media/image2.emf"/><Relationship Id="rId4" Type="http://schemas.openxmlformats.org/officeDocument/2006/relationships/image" Target="../media/image31.emf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emf"/><Relationship Id="rId2" Type="http://schemas.openxmlformats.org/officeDocument/2006/relationships/image" Target="../media/image5.emf"/><Relationship Id="rId1" Type="http://schemas.openxmlformats.org/officeDocument/2006/relationships/image" Target="../media/image2.emf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emf"/><Relationship Id="rId2" Type="http://schemas.openxmlformats.org/officeDocument/2006/relationships/image" Target="../media/image5.emf"/><Relationship Id="rId1" Type="http://schemas.openxmlformats.org/officeDocument/2006/relationships/image" Target="../media/image2.emf"/><Relationship Id="rId4" Type="http://schemas.openxmlformats.org/officeDocument/2006/relationships/image" Target="../media/image33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emf"/><Relationship Id="rId2" Type="http://schemas.openxmlformats.org/officeDocument/2006/relationships/image" Target="../media/image5.emf"/><Relationship Id="rId1" Type="http://schemas.openxmlformats.org/officeDocument/2006/relationships/image" Target="../media/image2.emf"/><Relationship Id="rId4" Type="http://schemas.openxmlformats.org/officeDocument/2006/relationships/image" Target="../media/image34.emf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2.emf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emf"/><Relationship Id="rId2" Type="http://schemas.openxmlformats.org/officeDocument/2006/relationships/image" Target="../media/image16.emf"/><Relationship Id="rId1" Type="http://schemas.openxmlformats.org/officeDocument/2006/relationships/image" Target="../media/image2.emf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emf"/><Relationship Id="rId2" Type="http://schemas.openxmlformats.org/officeDocument/2006/relationships/image" Target="../media/image16.emf"/><Relationship Id="rId1" Type="http://schemas.openxmlformats.org/officeDocument/2006/relationships/image" Target="../media/image2.emf"/><Relationship Id="rId4" Type="http://schemas.openxmlformats.org/officeDocument/2006/relationships/image" Target="../media/image36.emf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emf"/><Relationship Id="rId2" Type="http://schemas.openxmlformats.org/officeDocument/2006/relationships/image" Target="../media/image16.emf"/><Relationship Id="rId1" Type="http://schemas.openxmlformats.org/officeDocument/2006/relationships/image" Target="../media/image2.emf"/><Relationship Id="rId4" Type="http://schemas.openxmlformats.org/officeDocument/2006/relationships/image" Target="../media/image37.emf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8.emf"/><Relationship Id="rId2" Type="http://schemas.openxmlformats.org/officeDocument/2006/relationships/image" Target="../media/image16.emf"/><Relationship Id="rId1" Type="http://schemas.openxmlformats.org/officeDocument/2006/relationships/image" Target="../media/image2.emf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emf"/><Relationship Id="rId2" Type="http://schemas.openxmlformats.org/officeDocument/2006/relationships/image" Target="../media/image16.emf"/><Relationship Id="rId1" Type="http://schemas.openxmlformats.org/officeDocument/2006/relationships/image" Target="../media/image2.emf"/><Relationship Id="rId4" Type="http://schemas.openxmlformats.org/officeDocument/2006/relationships/image" Target="../media/image39.emf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emf"/><Relationship Id="rId2" Type="http://schemas.openxmlformats.org/officeDocument/2006/relationships/image" Target="../media/image40.emf"/><Relationship Id="rId1" Type="http://schemas.openxmlformats.org/officeDocument/2006/relationships/image" Target="../media/image2.emf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emf"/><Relationship Id="rId2" Type="http://schemas.openxmlformats.org/officeDocument/2006/relationships/image" Target="../media/image40.emf"/><Relationship Id="rId1" Type="http://schemas.openxmlformats.org/officeDocument/2006/relationships/image" Target="../media/image2.emf"/><Relationship Id="rId4" Type="http://schemas.openxmlformats.org/officeDocument/2006/relationships/image" Target="../media/image42.emf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emf"/><Relationship Id="rId2" Type="http://schemas.openxmlformats.org/officeDocument/2006/relationships/image" Target="../media/image40.emf"/><Relationship Id="rId1" Type="http://schemas.openxmlformats.org/officeDocument/2006/relationships/image" Target="../media/image2.emf"/><Relationship Id="rId4" Type="http://schemas.openxmlformats.org/officeDocument/2006/relationships/image" Target="../media/image43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2.emf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emf"/><Relationship Id="rId2" Type="http://schemas.openxmlformats.org/officeDocument/2006/relationships/image" Target="../media/image40.emf"/><Relationship Id="rId1" Type="http://schemas.openxmlformats.org/officeDocument/2006/relationships/image" Target="../media/image2.emf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emf"/><Relationship Id="rId2" Type="http://schemas.openxmlformats.org/officeDocument/2006/relationships/image" Target="../media/image40.emf"/><Relationship Id="rId1" Type="http://schemas.openxmlformats.org/officeDocument/2006/relationships/image" Target="../media/image2.emf"/><Relationship Id="rId4" Type="http://schemas.openxmlformats.org/officeDocument/2006/relationships/image" Target="../media/image45.emf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emf"/><Relationship Id="rId2" Type="http://schemas.openxmlformats.org/officeDocument/2006/relationships/image" Target="../media/image40.emf"/><Relationship Id="rId1" Type="http://schemas.openxmlformats.org/officeDocument/2006/relationships/image" Target="../media/image2.emf"/><Relationship Id="rId4" Type="http://schemas.openxmlformats.org/officeDocument/2006/relationships/image" Target="../media/image46.emf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8.emf"/><Relationship Id="rId2" Type="http://schemas.openxmlformats.org/officeDocument/2006/relationships/image" Target="../media/image47.emf"/><Relationship Id="rId1" Type="http://schemas.openxmlformats.org/officeDocument/2006/relationships/image" Target="../media/image2.emf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0.emf"/><Relationship Id="rId2" Type="http://schemas.openxmlformats.org/officeDocument/2006/relationships/image" Target="../media/image49.emf"/><Relationship Id="rId1" Type="http://schemas.openxmlformats.org/officeDocument/2006/relationships/image" Target="../media/image2.emf"/><Relationship Id="rId4" Type="http://schemas.openxmlformats.org/officeDocument/2006/relationships/image" Target="../media/image48.emf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1.emf"/><Relationship Id="rId2" Type="http://schemas.openxmlformats.org/officeDocument/2006/relationships/image" Target="../media/image49.emf"/><Relationship Id="rId1" Type="http://schemas.openxmlformats.org/officeDocument/2006/relationships/image" Target="../media/image2.emf"/><Relationship Id="rId4" Type="http://schemas.openxmlformats.org/officeDocument/2006/relationships/image" Target="../media/image48.emf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8.emf"/><Relationship Id="rId2" Type="http://schemas.openxmlformats.org/officeDocument/2006/relationships/image" Target="../media/image52.emf"/><Relationship Id="rId1" Type="http://schemas.openxmlformats.org/officeDocument/2006/relationships/image" Target="../media/image2.emf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3.emf"/><Relationship Id="rId2" Type="http://schemas.openxmlformats.org/officeDocument/2006/relationships/image" Target="../media/image49.emf"/><Relationship Id="rId1" Type="http://schemas.openxmlformats.org/officeDocument/2006/relationships/image" Target="../media/image2.emf"/><Relationship Id="rId4" Type="http://schemas.openxmlformats.org/officeDocument/2006/relationships/image" Target="../media/image48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emf"/><Relationship Id="rId4" Type="http://schemas.openxmlformats.org/officeDocument/2006/relationships/image" Target="../media/image7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5.emf"/><Relationship Id="rId1" Type="http://schemas.openxmlformats.org/officeDocument/2006/relationships/image" Target="../media/image2.emf"/><Relationship Id="rId4" Type="http://schemas.openxmlformats.org/officeDocument/2006/relationships/image" Target="../media/image7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emf"/><Relationship Id="rId2" Type="http://schemas.openxmlformats.org/officeDocument/2006/relationships/image" Target="../media/image5.emf"/><Relationship Id="rId1" Type="http://schemas.openxmlformats.org/officeDocument/2006/relationships/image" Target="../media/image2.emf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emf"/><Relationship Id="rId2" Type="http://schemas.openxmlformats.org/officeDocument/2006/relationships/image" Target="../media/image5.emf"/><Relationship Id="rId1" Type="http://schemas.openxmlformats.org/officeDocument/2006/relationships/image" Target="../media/image2.emf"/><Relationship Id="rId4" Type="http://schemas.openxmlformats.org/officeDocument/2006/relationships/image" Target="../media/image7.emf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5.emf"/><Relationship Id="rId1" Type="http://schemas.openxmlformats.org/officeDocument/2006/relationships/image" Target="../media/image2.emf"/><Relationship Id="rId4" Type="http://schemas.openxmlformats.org/officeDocument/2006/relationships/image" Target="../media/image1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</xdr:colOff>
      <xdr:row>54</xdr:row>
      <xdr:rowOff>57150</xdr:rowOff>
    </xdr:from>
    <xdr:to>
      <xdr:col>5</xdr:col>
      <xdr:colOff>133350</xdr:colOff>
      <xdr:row>55</xdr:row>
      <xdr:rowOff>152400</xdr:rowOff>
    </xdr:to>
    <xdr:pic>
      <xdr:nvPicPr>
        <xdr:cNvPr id="2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57650" y="10439400"/>
          <a:ext cx="9429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390526</xdr:colOff>
      <xdr:row>0</xdr:row>
      <xdr:rowOff>66676</xdr:rowOff>
    </xdr:from>
    <xdr:to>
      <xdr:col>6</xdr:col>
      <xdr:colOff>800101</xdr:colOff>
      <xdr:row>2</xdr:row>
      <xdr:rowOff>181165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410076" y="66676"/>
          <a:ext cx="1257300" cy="495489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828675</xdr:colOff>
      <xdr:row>39</xdr:row>
      <xdr:rowOff>28575</xdr:rowOff>
    </xdr:from>
    <xdr:to>
      <xdr:col>6</xdr:col>
      <xdr:colOff>647700</xdr:colOff>
      <xdr:row>52</xdr:row>
      <xdr:rowOff>166863</xdr:rowOff>
    </xdr:to>
    <xdr:pic>
      <xdr:nvPicPr>
        <xdr:cNvPr id="307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848225" y="7553325"/>
          <a:ext cx="1514475" cy="2614788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561975</xdr:colOff>
      <xdr:row>0</xdr:row>
      <xdr:rowOff>9525</xdr:rowOff>
    </xdr:from>
    <xdr:to>
      <xdr:col>9</xdr:col>
      <xdr:colOff>600075</xdr:colOff>
      <xdr:row>2</xdr:row>
      <xdr:rowOff>124014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29175" y="9525"/>
          <a:ext cx="1257300" cy="495489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561975</xdr:colOff>
      <xdr:row>51</xdr:row>
      <xdr:rowOff>9525</xdr:rowOff>
    </xdr:from>
    <xdr:to>
      <xdr:col>9</xdr:col>
      <xdr:colOff>600075</xdr:colOff>
      <xdr:row>53</xdr:row>
      <xdr:rowOff>124014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29175" y="9906000"/>
          <a:ext cx="1257300" cy="49548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9</xdr:col>
      <xdr:colOff>904988</xdr:colOff>
      <xdr:row>96</xdr:row>
      <xdr:rowOff>104775</xdr:rowOff>
    </xdr:to>
    <xdr:pic>
      <xdr:nvPicPr>
        <xdr:cNvPr id="4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1525250"/>
          <a:ext cx="6391388" cy="71532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32</xdr:row>
      <xdr:rowOff>85725</xdr:rowOff>
    </xdr:from>
    <xdr:to>
      <xdr:col>9</xdr:col>
      <xdr:colOff>904874</xdr:colOff>
      <xdr:row>34</xdr:row>
      <xdr:rowOff>109099</xdr:rowOff>
    </xdr:to>
    <xdr:pic>
      <xdr:nvPicPr>
        <xdr:cNvPr id="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6362700"/>
          <a:ext cx="6391274" cy="40437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34</xdr:row>
      <xdr:rowOff>85725</xdr:rowOff>
    </xdr:from>
    <xdr:to>
      <xdr:col>9</xdr:col>
      <xdr:colOff>923925</xdr:colOff>
      <xdr:row>41</xdr:row>
      <xdr:rowOff>165656</xdr:rowOff>
    </xdr:to>
    <xdr:pic>
      <xdr:nvPicPr>
        <xdr:cNvPr id="81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6743700"/>
          <a:ext cx="6410325" cy="1413431"/>
        </a:xfrm>
        <a:prstGeom prst="rect">
          <a:avLst/>
        </a:prstGeom>
        <a:noFill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561975</xdr:colOff>
      <xdr:row>0</xdr:row>
      <xdr:rowOff>9525</xdr:rowOff>
    </xdr:from>
    <xdr:to>
      <xdr:col>9</xdr:col>
      <xdr:colOff>600075</xdr:colOff>
      <xdr:row>2</xdr:row>
      <xdr:rowOff>124014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29175" y="9525"/>
          <a:ext cx="1257300" cy="495489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561975</xdr:colOff>
      <xdr:row>51</xdr:row>
      <xdr:rowOff>9525</xdr:rowOff>
    </xdr:from>
    <xdr:to>
      <xdr:col>9</xdr:col>
      <xdr:colOff>600075</xdr:colOff>
      <xdr:row>53</xdr:row>
      <xdr:rowOff>124014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29175" y="9906000"/>
          <a:ext cx="1257300" cy="49548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9</xdr:col>
      <xdr:colOff>904988</xdr:colOff>
      <xdr:row>96</xdr:row>
      <xdr:rowOff>104775</xdr:rowOff>
    </xdr:to>
    <xdr:pic>
      <xdr:nvPicPr>
        <xdr:cNvPr id="4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1525250"/>
          <a:ext cx="6391388" cy="71532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32</xdr:row>
      <xdr:rowOff>85725</xdr:rowOff>
    </xdr:from>
    <xdr:to>
      <xdr:col>9</xdr:col>
      <xdr:colOff>904874</xdr:colOff>
      <xdr:row>34</xdr:row>
      <xdr:rowOff>109099</xdr:rowOff>
    </xdr:to>
    <xdr:pic>
      <xdr:nvPicPr>
        <xdr:cNvPr id="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6362700"/>
          <a:ext cx="6391274" cy="40437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34</xdr:row>
      <xdr:rowOff>76200</xdr:rowOff>
    </xdr:from>
    <xdr:to>
      <xdr:col>9</xdr:col>
      <xdr:colOff>904875</xdr:colOff>
      <xdr:row>41</xdr:row>
      <xdr:rowOff>144657</xdr:rowOff>
    </xdr:to>
    <xdr:pic>
      <xdr:nvPicPr>
        <xdr:cNvPr id="92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" y="6734175"/>
          <a:ext cx="6391274" cy="1401957"/>
        </a:xfrm>
        <a:prstGeom prst="rect">
          <a:avLst/>
        </a:prstGeom>
        <a:noFill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561975</xdr:colOff>
      <xdr:row>0</xdr:row>
      <xdr:rowOff>9525</xdr:rowOff>
    </xdr:from>
    <xdr:to>
      <xdr:col>9</xdr:col>
      <xdr:colOff>600075</xdr:colOff>
      <xdr:row>2</xdr:row>
      <xdr:rowOff>124014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29175" y="9525"/>
          <a:ext cx="1257300" cy="495489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561975</xdr:colOff>
      <xdr:row>51</xdr:row>
      <xdr:rowOff>9525</xdr:rowOff>
    </xdr:from>
    <xdr:to>
      <xdr:col>9</xdr:col>
      <xdr:colOff>600075</xdr:colOff>
      <xdr:row>53</xdr:row>
      <xdr:rowOff>124014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29175" y="9906000"/>
          <a:ext cx="1257300" cy="49548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9</xdr:col>
      <xdr:colOff>904988</xdr:colOff>
      <xdr:row>96</xdr:row>
      <xdr:rowOff>104775</xdr:rowOff>
    </xdr:to>
    <xdr:pic>
      <xdr:nvPicPr>
        <xdr:cNvPr id="4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1525250"/>
          <a:ext cx="6391388" cy="71532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32</xdr:row>
      <xdr:rowOff>1</xdr:rowOff>
    </xdr:from>
    <xdr:to>
      <xdr:col>9</xdr:col>
      <xdr:colOff>908957</xdr:colOff>
      <xdr:row>41</xdr:row>
      <xdr:rowOff>76201</xdr:rowOff>
    </xdr:to>
    <xdr:pic>
      <xdr:nvPicPr>
        <xdr:cNvPr id="102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6276976"/>
          <a:ext cx="6395357" cy="1790700"/>
        </a:xfrm>
        <a:prstGeom prst="rect">
          <a:avLst/>
        </a:prstGeom>
        <a:noFill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561975</xdr:colOff>
      <xdr:row>0</xdr:row>
      <xdr:rowOff>9525</xdr:rowOff>
    </xdr:from>
    <xdr:to>
      <xdr:col>9</xdr:col>
      <xdr:colOff>600075</xdr:colOff>
      <xdr:row>2</xdr:row>
      <xdr:rowOff>124014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29175" y="9525"/>
          <a:ext cx="1257300" cy="495489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561975</xdr:colOff>
      <xdr:row>51</xdr:row>
      <xdr:rowOff>9525</xdr:rowOff>
    </xdr:from>
    <xdr:to>
      <xdr:col>9</xdr:col>
      <xdr:colOff>600075</xdr:colOff>
      <xdr:row>53</xdr:row>
      <xdr:rowOff>124014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29175" y="9906000"/>
          <a:ext cx="1257300" cy="49548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9526</xdr:colOff>
      <xdr:row>36</xdr:row>
      <xdr:rowOff>0</xdr:rowOff>
    </xdr:from>
    <xdr:to>
      <xdr:col>9</xdr:col>
      <xdr:colOff>917890</xdr:colOff>
      <xdr:row>43</xdr:row>
      <xdr:rowOff>85725</xdr:rowOff>
    </xdr:to>
    <xdr:pic>
      <xdr:nvPicPr>
        <xdr:cNvPr id="1126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6" y="7038975"/>
          <a:ext cx="6394764" cy="14192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19051</xdr:colOff>
      <xdr:row>34</xdr:row>
      <xdr:rowOff>0</xdr:rowOff>
    </xdr:from>
    <xdr:to>
      <xdr:col>9</xdr:col>
      <xdr:colOff>923925</xdr:colOff>
      <xdr:row>36</xdr:row>
      <xdr:rowOff>23374</xdr:rowOff>
    </xdr:to>
    <xdr:pic>
      <xdr:nvPicPr>
        <xdr:cNvPr id="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9051" y="6657975"/>
          <a:ext cx="6391274" cy="40437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58</xdr:row>
      <xdr:rowOff>57151</xdr:rowOff>
    </xdr:from>
    <xdr:to>
      <xdr:col>9</xdr:col>
      <xdr:colOff>906645</xdr:colOff>
      <xdr:row>90</xdr:row>
      <xdr:rowOff>161925</xdr:rowOff>
    </xdr:to>
    <xdr:pic>
      <xdr:nvPicPr>
        <xdr:cNvPr id="1126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11391901"/>
          <a:ext cx="6393045" cy="6200774"/>
        </a:xfrm>
        <a:prstGeom prst="rect">
          <a:avLst/>
        </a:prstGeom>
        <a:noFill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561975</xdr:colOff>
      <xdr:row>0</xdr:row>
      <xdr:rowOff>9525</xdr:rowOff>
    </xdr:from>
    <xdr:to>
      <xdr:col>9</xdr:col>
      <xdr:colOff>600075</xdr:colOff>
      <xdr:row>2</xdr:row>
      <xdr:rowOff>124014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29175" y="9525"/>
          <a:ext cx="1257300" cy="495489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561975</xdr:colOff>
      <xdr:row>51</xdr:row>
      <xdr:rowOff>9525</xdr:rowOff>
    </xdr:from>
    <xdr:to>
      <xdr:col>9</xdr:col>
      <xdr:colOff>600075</xdr:colOff>
      <xdr:row>53</xdr:row>
      <xdr:rowOff>124014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29175" y="9906000"/>
          <a:ext cx="1257300" cy="49548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19051</xdr:colOff>
      <xdr:row>34</xdr:row>
      <xdr:rowOff>0</xdr:rowOff>
    </xdr:from>
    <xdr:to>
      <xdr:col>9</xdr:col>
      <xdr:colOff>923925</xdr:colOff>
      <xdr:row>36</xdr:row>
      <xdr:rowOff>23374</xdr:rowOff>
    </xdr:to>
    <xdr:pic>
      <xdr:nvPicPr>
        <xdr:cNvPr id="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1" y="6657975"/>
          <a:ext cx="6391274" cy="40437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58</xdr:row>
      <xdr:rowOff>57151</xdr:rowOff>
    </xdr:from>
    <xdr:to>
      <xdr:col>9</xdr:col>
      <xdr:colOff>906645</xdr:colOff>
      <xdr:row>90</xdr:row>
      <xdr:rowOff>161925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1391901"/>
          <a:ext cx="6393045" cy="620077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36</xdr:row>
      <xdr:rowOff>0</xdr:rowOff>
    </xdr:from>
    <xdr:to>
      <xdr:col>9</xdr:col>
      <xdr:colOff>904875</xdr:colOff>
      <xdr:row>43</xdr:row>
      <xdr:rowOff>75731</xdr:rowOff>
    </xdr:to>
    <xdr:pic>
      <xdr:nvPicPr>
        <xdr:cNvPr id="1228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" y="7038975"/>
          <a:ext cx="6391274" cy="1409231"/>
        </a:xfrm>
        <a:prstGeom prst="rect">
          <a:avLst/>
        </a:prstGeom>
        <a:noFill/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561975</xdr:colOff>
      <xdr:row>0</xdr:row>
      <xdr:rowOff>9525</xdr:rowOff>
    </xdr:from>
    <xdr:to>
      <xdr:col>9</xdr:col>
      <xdr:colOff>600075</xdr:colOff>
      <xdr:row>2</xdr:row>
      <xdr:rowOff>124014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29175" y="9525"/>
          <a:ext cx="1257300" cy="495489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561975</xdr:colOff>
      <xdr:row>51</xdr:row>
      <xdr:rowOff>9525</xdr:rowOff>
    </xdr:from>
    <xdr:to>
      <xdr:col>9</xdr:col>
      <xdr:colOff>600075</xdr:colOff>
      <xdr:row>53</xdr:row>
      <xdr:rowOff>124014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29175" y="9906000"/>
          <a:ext cx="1257300" cy="49548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19051</xdr:colOff>
      <xdr:row>34</xdr:row>
      <xdr:rowOff>0</xdr:rowOff>
    </xdr:from>
    <xdr:to>
      <xdr:col>9</xdr:col>
      <xdr:colOff>923925</xdr:colOff>
      <xdr:row>36</xdr:row>
      <xdr:rowOff>23374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1" y="6657975"/>
          <a:ext cx="6391274" cy="40437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58</xdr:row>
      <xdr:rowOff>57151</xdr:rowOff>
    </xdr:from>
    <xdr:to>
      <xdr:col>9</xdr:col>
      <xdr:colOff>906645</xdr:colOff>
      <xdr:row>90</xdr:row>
      <xdr:rowOff>161925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1391901"/>
          <a:ext cx="6393045" cy="620077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28576</xdr:colOff>
      <xdr:row>35</xdr:row>
      <xdr:rowOff>152402</xdr:rowOff>
    </xdr:from>
    <xdr:to>
      <xdr:col>10</xdr:col>
      <xdr:colOff>9525</xdr:colOff>
      <xdr:row>43</xdr:row>
      <xdr:rowOff>48034</xdr:rowOff>
    </xdr:to>
    <xdr:pic>
      <xdr:nvPicPr>
        <xdr:cNvPr id="133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576" y="7000877"/>
          <a:ext cx="6400799" cy="1419632"/>
        </a:xfrm>
        <a:prstGeom prst="rect">
          <a:avLst/>
        </a:prstGeom>
        <a:noFill/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561975</xdr:colOff>
      <xdr:row>0</xdr:row>
      <xdr:rowOff>9525</xdr:rowOff>
    </xdr:from>
    <xdr:to>
      <xdr:col>9</xdr:col>
      <xdr:colOff>600075</xdr:colOff>
      <xdr:row>2</xdr:row>
      <xdr:rowOff>124014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29175" y="9525"/>
          <a:ext cx="1257300" cy="495489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561975</xdr:colOff>
      <xdr:row>51</xdr:row>
      <xdr:rowOff>9525</xdr:rowOff>
    </xdr:from>
    <xdr:to>
      <xdr:col>9</xdr:col>
      <xdr:colOff>600075</xdr:colOff>
      <xdr:row>53</xdr:row>
      <xdr:rowOff>124014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29175" y="9906000"/>
          <a:ext cx="1257300" cy="49548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19051</xdr:colOff>
      <xdr:row>34</xdr:row>
      <xdr:rowOff>0</xdr:rowOff>
    </xdr:from>
    <xdr:to>
      <xdr:col>9</xdr:col>
      <xdr:colOff>923925</xdr:colOff>
      <xdr:row>36</xdr:row>
      <xdr:rowOff>23374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1" y="6657975"/>
          <a:ext cx="6391274" cy="40437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58</xdr:row>
      <xdr:rowOff>57151</xdr:rowOff>
    </xdr:from>
    <xdr:to>
      <xdr:col>9</xdr:col>
      <xdr:colOff>906645</xdr:colOff>
      <xdr:row>90</xdr:row>
      <xdr:rowOff>161925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1391901"/>
          <a:ext cx="6393045" cy="620077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35</xdr:row>
      <xdr:rowOff>171450</xdr:rowOff>
    </xdr:from>
    <xdr:to>
      <xdr:col>9</xdr:col>
      <xdr:colOff>923925</xdr:colOff>
      <xdr:row>43</xdr:row>
      <xdr:rowOff>77509</xdr:rowOff>
    </xdr:to>
    <xdr:pic>
      <xdr:nvPicPr>
        <xdr:cNvPr id="1433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" y="7019925"/>
          <a:ext cx="6410324" cy="1430059"/>
        </a:xfrm>
        <a:prstGeom prst="rect">
          <a:avLst/>
        </a:prstGeom>
        <a:noFill/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561975</xdr:colOff>
      <xdr:row>0</xdr:row>
      <xdr:rowOff>9525</xdr:rowOff>
    </xdr:from>
    <xdr:to>
      <xdr:col>9</xdr:col>
      <xdr:colOff>600075</xdr:colOff>
      <xdr:row>2</xdr:row>
      <xdr:rowOff>124014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29175" y="9525"/>
          <a:ext cx="1257300" cy="495489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561975</xdr:colOff>
      <xdr:row>51</xdr:row>
      <xdr:rowOff>9525</xdr:rowOff>
    </xdr:from>
    <xdr:to>
      <xdr:col>9</xdr:col>
      <xdr:colOff>600075</xdr:colOff>
      <xdr:row>53</xdr:row>
      <xdr:rowOff>124014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29175" y="9906000"/>
          <a:ext cx="1257300" cy="49548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58</xdr:row>
      <xdr:rowOff>57151</xdr:rowOff>
    </xdr:from>
    <xdr:to>
      <xdr:col>9</xdr:col>
      <xdr:colOff>906645</xdr:colOff>
      <xdr:row>90</xdr:row>
      <xdr:rowOff>161925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1391901"/>
          <a:ext cx="6393045" cy="620077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33</xdr:row>
      <xdr:rowOff>28576</xdr:rowOff>
    </xdr:from>
    <xdr:to>
      <xdr:col>9</xdr:col>
      <xdr:colOff>914401</xdr:colOff>
      <xdr:row>42</xdr:row>
      <xdr:rowOff>98994</xdr:rowOff>
    </xdr:to>
    <xdr:pic>
      <xdr:nvPicPr>
        <xdr:cNvPr id="1536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" y="6496051"/>
          <a:ext cx="6400800" cy="1784918"/>
        </a:xfrm>
        <a:prstGeom prst="rect">
          <a:avLst/>
        </a:prstGeom>
        <a:noFill/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561975</xdr:colOff>
      <xdr:row>0</xdr:row>
      <xdr:rowOff>9525</xdr:rowOff>
    </xdr:from>
    <xdr:to>
      <xdr:col>9</xdr:col>
      <xdr:colOff>600075</xdr:colOff>
      <xdr:row>2</xdr:row>
      <xdr:rowOff>124014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29175" y="9525"/>
          <a:ext cx="1257300" cy="495489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561975</xdr:colOff>
      <xdr:row>51</xdr:row>
      <xdr:rowOff>9525</xdr:rowOff>
    </xdr:from>
    <xdr:to>
      <xdr:col>9</xdr:col>
      <xdr:colOff>600075</xdr:colOff>
      <xdr:row>53</xdr:row>
      <xdr:rowOff>124014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29175" y="9906000"/>
          <a:ext cx="1257300" cy="49548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58</xdr:row>
      <xdr:rowOff>57151</xdr:rowOff>
    </xdr:from>
    <xdr:to>
      <xdr:col>9</xdr:col>
      <xdr:colOff>906645</xdr:colOff>
      <xdr:row>90</xdr:row>
      <xdr:rowOff>161925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1391901"/>
          <a:ext cx="6393045" cy="620077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31</xdr:row>
      <xdr:rowOff>171450</xdr:rowOff>
    </xdr:from>
    <xdr:to>
      <xdr:col>9</xdr:col>
      <xdr:colOff>904874</xdr:colOff>
      <xdr:row>34</xdr:row>
      <xdr:rowOff>4324</xdr:rowOff>
    </xdr:to>
    <xdr:pic>
      <xdr:nvPicPr>
        <xdr:cNvPr id="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6257925"/>
          <a:ext cx="6391274" cy="40437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33</xdr:row>
      <xdr:rowOff>171451</xdr:rowOff>
    </xdr:from>
    <xdr:to>
      <xdr:col>10</xdr:col>
      <xdr:colOff>1</xdr:colOff>
      <xdr:row>41</xdr:row>
      <xdr:rowOff>54655</xdr:rowOff>
    </xdr:to>
    <xdr:pic>
      <xdr:nvPicPr>
        <xdr:cNvPr id="1638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" y="6638926"/>
          <a:ext cx="6419850" cy="1407204"/>
        </a:xfrm>
        <a:prstGeom prst="rect">
          <a:avLst/>
        </a:prstGeom>
        <a:noFill/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561975</xdr:colOff>
      <xdr:row>0</xdr:row>
      <xdr:rowOff>9525</xdr:rowOff>
    </xdr:from>
    <xdr:to>
      <xdr:col>9</xdr:col>
      <xdr:colOff>600075</xdr:colOff>
      <xdr:row>2</xdr:row>
      <xdr:rowOff>124014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29175" y="9525"/>
          <a:ext cx="1257300" cy="495489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561975</xdr:colOff>
      <xdr:row>51</xdr:row>
      <xdr:rowOff>9525</xdr:rowOff>
    </xdr:from>
    <xdr:to>
      <xdr:col>9</xdr:col>
      <xdr:colOff>600075</xdr:colOff>
      <xdr:row>53</xdr:row>
      <xdr:rowOff>124014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29175" y="9906000"/>
          <a:ext cx="1257300" cy="49548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9</xdr:col>
      <xdr:colOff>904988</xdr:colOff>
      <xdr:row>96</xdr:row>
      <xdr:rowOff>104775</xdr:rowOff>
    </xdr:to>
    <xdr:pic>
      <xdr:nvPicPr>
        <xdr:cNvPr id="5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1525250"/>
          <a:ext cx="6391388" cy="71532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9526</xdr:colOff>
      <xdr:row>31</xdr:row>
      <xdr:rowOff>142875</xdr:rowOff>
    </xdr:from>
    <xdr:to>
      <xdr:col>9</xdr:col>
      <xdr:colOff>923596</xdr:colOff>
      <xdr:row>46</xdr:row>
      <xdr:rowOff>142875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26" y="6229350"/>
          <a:ext cx="6400470" cy="285750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9525</xdr:colOff>
      <xdr:row>53</xdr:row>
      <xdr:rowOff>76200</xdr:rowOff>
    </xdr:from>
    <xdr:to>
      <xdr:col>5</xdr:col>
      <xdr:colOff>104775</xdr:colOff>
      <xdr:row>54</xdr:row>
      <xdr:rowOff>171450</xdr:rowOff>
    </xdr:to>
    <xdr:pic>
      <xdr:nvPicPr>
        <xdr:cNvPr id="2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29075" y="10363200"/>
          <a:ext cx="9429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390526</xdr:colOff>
      <xdr:row>0</xdr:row>
      <xdr:rowOff>66676</xdr:rowOff>
    </xdr:from>
    <xdr:to>
      <xdr:col>6</xdr:col>
      <xdr:colOff>800101</xdr:colOff>
      <xdr:row>2</xdr:row>
      <xdr:rowOff>181165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257801" y="66676"/>
          <a:ext cx="1257300" cy="495489"/>
        </a:xfrm>
        <a:prstGeom prst="rect">
          <a:avLst/>
        </a:prstGeom>
        <a:noFill/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561975</xdr:colOff>
      <xdr:row>0</xdr:row>
      <xdr:rowOff>9525</xdr:rowOff>
    </xdr:from>
    <xdr:to>
      <xdr:col>9</xdr:col>
      <xdr:colOff>600075</xdr:colOff>
      <xdr:row>2</xdr:row>
      <xdr:rowOff>124014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29175" y="9525"/>
          <a:ext cx="1257300" cy="495489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561975</xdr:colOff>
      <xdr:row>51</xdr:row>
      <xdr:rowOff>9525</xdr:rowOff>
    </xdr:from>
    <xdr:to>
      <xdr:col>9</xdr:col>
      <xdr:colOff>600075</xdr:colOff>
      <xdr:row>53</xdr:row>
      <xdr:rowOff>124014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29175" y="9906000"/>
          <a:ext cx="1257300" cy="49548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9</xdr:col>
      <xdr:colOff>904988</xdr:colOff>
      <xdr:row>96</xdr:row>
      <xdr:rowOff>104775</xdr:rowOff>
    </xdr:to>
    <xdr:pic>
      <xdr:nvPicPr>
        <xdr:cNvPr id="4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1525250"/>
          <a:ext cx="6391388" cy="71532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31</xdr:row>
      <xdr:rowOff>142875</xdr:rowOff>
    </xdr:from>
    <xdr:to>
      <xdr:col>9</xdr:col>
      <xdr:colOff>914401</xdr:colOff>
      <xdr:row>34</xdr:row>
      <xdr:rowOff>848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" y="6229350"/>
          <a:ext cx="6400800" cy="42947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33</xdr:row>
      <xdr:rowOff>142875</xdr:rowOff>
    </xdr:from>
    <xdr:to>
      <xdr:col>9</xdr:col>
      <xdr:colOff>923925</xdr:colOff>
      <xdr:row>46</xdr:row>
      <xdr:rowOff>118592</xdr:rowOff>
    </xdr:to>
    <xdr:pic>
      <xdr:nvPicPr>
        <xdr:cNvPr id="409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6610350"/>
          <a:ext cx="6410325" cy="2452217"/>
        </a:xfrm>
        <a:prstGeom prst="rect">
          <a:avLst/>
        </a:prstGeom>
        <a:noFill/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561975</xdr:colOff>
      <xdr:row>0</xdr:row>
      <xdr:rowOff>9525</xdr:rowOff>
    </xdr:from>
    <xdr:to>
      <xdr:col>9</xdr:col>
      <xdr:colOff>600075</xdr:colOff>
      <xdr:row>2</xdr:row>
      <xdr:rowOff>124014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29175" y="9525"/>
          <a:ext cx="1257300" cy="495489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561975</xdr:colOff>
      <xdr:row>51</xdr:row>
      <xdr:rowOff>9525</xdr:rowOff>
    </xdr:from>
    <xdr:to>
      <xdr:col>9</xdr:col>
      <xdr:colOff>600075</xdr:colOff>
      <xdr:row>53</xdr:row>
      <xdr:rowOff>124014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29175" y="9906000"/>
          <a:ext cx="1257300" cy="49548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9</xdr:col>
      <xdr:colOff>904988</xdr:colOff>
      <xdr:row>96</xdr:row>
      <xdr:rowOff>104775</xdr:rowOff>
    </xdr:to>
    <xdr:pic>
      <xdr:nvPicPr>
        <xdr:cNvPr id="4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1525250"/>
          <a:ext cx="6391388" cy="71532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31</xdr:row>
      <xdr:rowOff>1</xdr:rowOff>
    </xdr:from>
    <xdr:to>
      <xdr:col>9</xdr:col>
      <xdr:colOff>914401</xdr:colOff>
      <xdr:row>46</xdr:row>
      <xdr:rowOff>6672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" y="6086476"/>
          <a:ext cx="6400800" cy="2864171"/>
        </a:xfrm>
        <a:prstGeom prst="rect">
          <a:avLst/>
        </a:prstGeom>
        <a:noFill/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561975</xdr:colOff>
      <xdr:row>0</xdr:row>
      <xdr:rowOff>9525</xdr:rowOff>
    </xdr:from>
    <xdr:to>
      <xdr:col>9</xdr:col>
      <xdr:colOff>600075</xdr:colOff>
      <xdr:row>2</xdr:row>
      <xdr:rowOff>124014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29175" y="9525"/>
          <a:ext cx="1257300" cy="495489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561975</xdr:colOff>
      <xdr:row>51</xdr:row>
      <xdr:rowOff>9525</xdr:rowOff>
    </xdr:from>
    <xdr:to>
      <xdr:col>9</xdr:col>
      <xdr:colOff>600075</xdr:colOff>
      <xdr:row>53</xdr:row>
      <xdr:rowOff>124014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29175" y="9906000"/>
          <a:ext cx="1257300" cy="49548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9</xdr:col>
      <xdr:colOff>904988</xdr:colOff>
      <xdr:row>96</xdr:row>
      <xdr:rowOff>104775</xdr:rowOff>
    </xdr:to>
    <xdr:pic>
      <xdr:nvPicPr>
        <xdr:cNvPr id="4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1525250"/>
          <a:ext cx="6391388" cy="71532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31</xdr:row>
      <xdr:rowOff>1</xdr:rowOff>
    </xdr:from>
    <xdr:to>
      <xdr:col>9</xdr:col>
      <xdr:colOff>923925</xdr:colOff>
      <xdr:row>45</xdr:row>
      <xdr:rowOff>155519</xdr:rowOff>
    </xdr:to>
    <xdr:pic>
      <xdr:nvPicPr>
        <xdr:cNvPr id="61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" y="6086476"/>
          <a:ext cx="6410324" cy="2822518"/>
        </a:xfrm>
        <a:prstGeom prst="rect">
          <a:avLst/>
        </a:prstGeom>
        <a:noFill/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561975</xdr:colOff>
      <xdr:row>0</xdr:row>
      <xdr:rowOff>9525</xdr:rowOff>
    </xdr:from>
    <xdr:to>
      <xdr:col>9</xdr:col>
      <xdr:colOff>600075</xdr:colOff>
      <xdr:row>2</xdr:row>
      <xdr:rowOff>124014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29175" y="9525"/>
          <a:ext cx="1257300" cy="495489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561975</xdr:colOff>
      <xdr:row>51</xdr:row>
      <xdr:rowOff>9525</xdr:rowOff>
    </xdr:from>
    <xdr:to>
      <xdr:col>9</xdr:col>
      <xdr:colOff>600075</xdr:colOff>
      <xdr:row>53</xdr:row>
      <xdr:rowOff>124014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29175" y="9906000"/>
          <a:ext cx="1257300" cy="49548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9</xdr:col>
      <xdr:colOff>904988</xdr:colOff>
      <xdr:row>96</xdr:row>
      <xdr:rowOff>104775</xdr:rowOff>
    </xdr:to>
    <xdr:pic>
      <xdr:nvPicPr>
        <xdr:cNvPr id="4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1525250"/>
          <a:ext cx="6391388" cy="71532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31</xdr:row>
      <xdr:rowOff>133350</xdr:rowOff>
    </xdr:from>
    <xdr:to>
      <xdr:col>9</xdr:col>
      <xdr:colOff>914400</xdr:colOff>
      <xdr:row>33</xdr:row>
      <xdr:rowOff>181823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6219825"/>
          <a:ext cx="6400800" cy="42947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33</xdr:row>
      <xdr:rowOff>133351</xdr:rowOff>
    </xdr:from>
    <xdr:to>
      <xdr:col>9</xdr:col>
      <xdr:colOff>914401</xdr:colOff>
      <xdr:row>46</xdr:row>
      <xdr:rowOff>109803</xdr:rowOff>
    </xdr:to>
    <xdr:pic>
      <xdr:nvPicPr>
        <xdr:cNvPr id="71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" y="6600826"/>
          <a:ext cx="6400800" cy="2452952"/>
        </a:xfrm>
        <a:prstGeom prst="rect">
          <a:avLst/>
        </a:prstGeom>
        <a:noFill/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561975</xdr:colOff>
      <xdr:row>0</xdr:row>
      <xdr:rowOff>9525</xdr:rowOff>
    </xdr:from>
    <xdr:to>
      <xdr:col>9</xdr:col>
      <xdr:colOff>600075</xdr:colOff>
      <xdr:row>2</xdr:row>
      <xdr:rowOff>124014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29175" y="9525"/>
          <a:ext cx="1257300" cy="495489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561975</xdr:colOff>
      <xdr:row>51</xdr:row>
      <xdr:rowOff>9525</xdr:rowOff>
    </xdr:from>
    <xdr:to>
      <xdr:col>9</xdr:col>
      <xdr:colOff>600075</xdr:colOff>
      <xdr:row>53</xdr:row>
      <xdr:rowOff>124014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29175" y="9906000"/>
          <a:ext cx="1257300" cy="49548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9</xdr:col>
      <xdr:colOff>904988</xdr:colOff>
      <xdr:row>96</xdr:row>
      <xdr:rowOff>104775</xdr:rowOff>
    </xdr:to>
    <xdr:pic>
      <xdr:nvPicPr>
        <xdr:cNvPr id="4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1525250"/>
          <a:ext cx="6391388" cy="71532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32</xdr:row>
      <xdr:rowOff>171450</xdr:rowOff>
    </xdr:from>
    <xdr:to>
      <xdr:col>9</xdr:col>
      <xdr:colOff>914400</xdr:colOff>
      <xdr:row>35</xdr:row>
      <xdr:rowOff>29423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6448425"/>
          <a:ext cx="6400800" cy="42947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34</xdr:row>
      <xdr:rowOff>161925</xdr:rowOff>
    </xdr:from>
    <xdr:to>
      <xdr:col>9</xdr:col>
      <xdr:colOff>914400</xdr:colOff>
      <xdr:row>47</xdr:row>
      <xdr:rowOff>142801</xdr:rowOff>
    </xdr:to>
    <xdr:pic>
      <xdr:nvPicPr>
        <xdr:cNvPr id="81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6819900"/>
          <a:ext cx="6400800" cy="245737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152400</xdr:colOff>
      <xdr:row>33</xdr:row>
      <xdr:rowOff>133350</xdr:rowOff>
    </xdr:from>
    <xdr:to>
      <xdr:col>10</xdr:col>
      <xdr:colOff>133350</xdr:colOff>
      <xdr:row>35</xdr:row>
      <xdr:rowOff>181823</xdr:rowOff>
    </xdr:to>
    <xdr:pic>
      <xdr:nvPicPr>
        <xdr:cNvPr id="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2400" y="6600825"/>
          <a:ext cx="6400800" cy="429473"/>
        </a:xfrm>
        <a:prstGeom prst="rect">
          <a:avLst/>
        </a:prstGeom>
        <a:noFill/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561975</xdr:colOff>
      <xdr:row>0</xdr:row>
      <xdr:rowOff>9525</xdr:rowOff>
    </xdr:from>
    <xdr:to>
      <xdr:col>9</xdr:col>
      <xdr:colOff>600075</xdr:colOff>
      <xdr:row>2</xdr:row>
      <xdr:rowOff>124014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29175" y="9525"/>
          <a:ext cx="1257300" cy="495489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561975</xdr:colOff>
      <xdr:row>51</xdr:row>
      <xdr:rowOff>9525</xdr:rowOff>
    </xdr:from>
    <xdr:to>
      <xdr:col>9</xdr:col>
      <xdr:colOff>600075</xdr:colOff>
      <xdr:row>53</xdr:row>
      <xdr:rowOff>124014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29175" y="9906000"/>
          <a:ext cx="1257300" cy="49548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9</xdr:col>
      <xdr:colOff>904988</xdr:colOff>
      <xdr:row>96</xdr:row>
      <xdr:rowOff>104775</xdr:rowOff>
    </xdr:to>
    <xdr:pic>
      <xdr:nvPicPr>
        <xdr:cNvPr id="4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1525250"/>
          <a:ext cx="6391388" cy="71532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9526</xdr:colOff>
      <xdr:row>32</xdr:row>
      <xdr:rowOff>9525</xdr:rowOff>
    </xdr:from>
    <xdr:to>
      <xdr:col>9</xdr:col>
      <xdr:colOff>915592</xdr:colOff>
      <xdr:row>47</xdr:row>
      <xdr:rowOff>19050</xdr:rowOff>
    </xdr:to>
    <xdr:pic>
      <xdr:nvPicPr>
        <xdr:cNvPr id="51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26" y="6286500"/>
          <a:ext cx="6392466" cy="2867025"/>
        </a:xfrm>
        <a:prstGeom prst="rect">
          <a:avLst/>
        </a:prstGeom>
        <a:noFill/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561975</xdr:colOff>
      <xdr:row>0</xdr:row>
      <xdr:rowOff>9525</xdr:rowOff>
    </xdr:from>
    <xdr:to>
      <xdr:col>9</xdr:col>
      <xdr:colOff>600075</xdr:colOff>
      <xdr:row>2</xdr:row>
      <xdr:rowOff>124014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29175" y="9525"/>
          <a:ext cx="1257300" cy="495489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561975</xdr:colOff>
      <xdr:row>51</xdr:row>
      <xdr:rowOff>9525</xdr:rowOff>
    </xdr:from>
    <xdr:to>
      <xdr:col>9</xdr:col>
      <xdr:colOff>600075</xdr:colOff>
      <xdr:row>53</xdr:row>
      <xdr:rowOff>124014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29175" y="9906000"/>
          <a:ext cx="1257300" cy="49548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9</xdr:col>
      <xdr:colOff>904988</xdr:colOff>
      <xdr:row>96</xdr:row>
      <xdr:rowOff>104775</xdr:rowOff>
    </xdr:to>
    <xdr:pic>
      <xdr:nvPicPr>
        <xdr:cNvPr id="4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1525250"/>
          <a:ext cx="6391388" cy="71532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31</xdr:row>
      <xdr:rowOff>142875</xdr:rowOff>
    </xdr:from>
    <xdr:to>
      <xdr:col>9</xdr:col>
      <xdr:colOff>914400</xdr:colOff>
      <xdr:row>34</xdr:row>
      <xdr:rowOff>848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6229350"/>
          <a:ext cx="6400800" cy="42947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33</xdr:row>
      <xdr:rowOff>133350</xdr:rowOff>
    </xdr:from>
    <xdr:to>
      <xdr:col>9</xdr:col>
      <xdr:colOff>929391</xdr:colOff>
      <xdr:row>46</xdr:row>
      <xdr:rowOff>123825</xdr:rowOff>
    </xdr:to>
    <xdr:pic>
      <xdr:nvPicPr>
        <xdr:cNvPr id="1229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6600825"/>
          <a:ext cx="6415791" cy="2466975"/>
        </a:xfrm>
        <a:prstGeom prst="rect">
          <a:avLst/>
        </a:prstGeom>
        <a:noFill/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561975</xdr:colOff>
      <xdr:row>0</xdr:row>
      <xdr:rowOff>9525</xdr:rowOff>
    </xdr:from>
    <xdr:to>
      <xdr:col>9</xdr:col>
      <xdr:colOff>600075</xdr:colOff>
      <xdr:row>2</xdr:row>
      <xdr:rowOff>124014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29175" y="9525"/>
          <a:ext cx="1257300" cy="495489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561975</xdr:colOff>
      <xdr:row>51</xdr:row>
      <xdr:rowOff>9525</xdr:rowOff>
    </xdr:from>
    <xdr:to>
      <xdr:col>9</xdr:col>
      <xdr:colOff>600075</xdr:colOff>
      <xdr:row>53</xdr:row>
      <xdr:rowOff>124014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29175" y="9906000"/>
          <a:ext cx="1257300" cy="49548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9</xdr:col>
      <xdr:colOff>904988</xdr:colOff>
      <xdr:row>96</xdr:row>
      <xdr:rowOff>104775</xdr:rowOff>
    </xdr:to>
    <xdr:pic>
      <xdr:nvPicPr>
        <xdr:cNvPr id="4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1525250"/>
          <a:ext cx="6391388" cy="71532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31</xdr:row>
      <xdr:rowOff>142875</xdr:rowOff>
    </xdr:from>
    <xdr:to>
      <xdr:col>9</xdr:col>
      <xdr:colOff>914400</xdr:colOff>
      <xdr:row>34</xdr:row>
      <xdr:rowOff>848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6229350"/>
          <a:ext cx="6400800" cy="42947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9526</xdr:colOff>
      <xdr:row>33</xdr:row>
      <xdr:rowOff>142875</xdr:rowOff>
    </xdr:from>
    <xdr:to>
      <xdr:col>10</xdr:col>
      <xdr:colOff>128</xdr:colOff>
      <xdr:row>46</xdr:row>
      <xdr:rowOff>152400</xdr:rowOff>
    </xdr:to>
    <xdr:pic>
      <xdr:nvPicPr>
        <xdr:cNvPr id="133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526" y="6610350"/>
          <a:ext cx="6410452" cy="2486025"/>
        </a:xfrm>
        <a:prstGeom prst="rect">
          <a:avLst/>
        </a:prstGeom>
        <a:noFill/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561975</xdr:colOff>
      <xdr:row>0</xdr:row>
      <xdr:rowOff>9525</xdr:rowOff>
    </xdr:from>
    <xdr:to>
      <xdr:col>9</xdr:col>
      <xdr:colOff>600075</xdr:colOff>
      <xdr:row>2</xdr:row>
      <xdr:rowOff>124014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29175" y="9525"/>
          <a:ext cx="1257300" cy="495489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561975</xdr:colOff>
      <xdr:row>51</xdr:row>
      <xdr:rowOff>9525</xdr:rowOff>
    </xdr:from>
    <xdr:to>
      <xdr:col>9</xdr:col>
      <xdr:colOff>600075</xdr:colOff>
      <xdr:row>53</xdr:row>
      <xdr:rowOff>124014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29175" y="9906000"/>
          <a:ext cx="1257300" cy="49548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9</xdr:col>
      <xdr:colOff>904988</xdr:colOff>
      <xdr:row>96</xdr:row>
      <xdr:rowOff>104775</xdr:rowOff>
    </xdr:to>
    <xdr:pic>
      <xdr:nvPicPr>
        <xdr:cNvPr id="4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1525250"/>
          <a:ext cx="6391388" cy="71532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30</xdr:row>
      <xdr:rowOff>180975</xdr:rowOff>
    </xdr:from>
    <xdr:to>
      <xdr:col>10</xdr:col>
      <xdr:colOff>1</xdr:colOff>
      <xdr:row>45</xdr:row>
      <xdr:rowOff>156493</xdr:rowOff>
    </xdr:to>
    <xdr:pic>
      <xdr:nvPicPr>
        <xdr:cNvPr id="92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" y="6076950"/>
          <a:ext cx="6419850" cy="2833018"/>
        </a:xfrm>
        <a:prstGeom prst="rect">
          <a:avLst/>
        </a:prstGeom>
        <a:noFill/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561975</xdr:colOff>
      <xdr:row>0</xdr:row>
      <xdr:rowOff>9525</xdr:rowOff>
    </xdr:from>
    <xdr:to>
      <xdr:col>9</xdr:col>
      <xdr:colOff>600075</xdr:colOff>
      <xdr:row>2</xdr:row>
      <xdr:rowOff>124014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29175" y="9525"/>
          <a:ext cx="1257300" cy="495489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561975</xdr:colOff>
      <xdr:row>51</xdr:row>
      <xdr:rowOff>9525</xdr:rowOff>
    </xdr:from>
    <xdr:to>
      <xdr:col>9</xdr:col>
      <xdr:colOff>600075</xdr:colOff>
      <xdr:row>53</xdr:row>
      <xdr:rowOff>124014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29175" y="9906000"/>
          <a:ext cx="1257300" cy="49548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9</xdr:col>
      <xdr:colOff>904988</xdr:colOff>
      <xdr:row>96</xdr:row>
      <xdr:rowOff>104775</xdr:rowOff>
    </xdr:to>
    <xdr:pic>
      <xdr:nvPicPr>
        <xdr:cNvPr id="4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1525250"/>
          <a:ext cx="6391388" cy="71532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31</xdr:row>
      <xdr:rowOff>152400</xdr:rowOff>
    </xdr:from>
    <xdr:to>
      <xdr:col>9</xdr:col>
      <xdr:colOff>914400</xdr:colOff>
      <xdr:row>34</xdr:row>
      <xdr:rowOff>10373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6238875"/>
          <a:ext cx="6400800" cy="42947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33</xdr:row>
      <xdr:rowOff>152401</xdr:rowOff>
    </xdr:from>
    <xdr:to>
      <xdr:col>9</xdr:col>
      <xdr:colOff>895351</xdr:colOff>
      <xdr:row>46</xdr:row>
      <xdr:rowOff>134241</xdr:rowOff>
    </xdr:to>
    <xdr:pic>
      <xdr:nvPicPr>
        <xdr:cNvPr id="1433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" y="6619876"/>
          <a:ext cx="6381750" cy="2458340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638175</xdr:colOff>
      <xdr:row>49</xdr:row>
      <xdr:rowOff>47625</xdr:rowOff>
    </xdr:from>
    <xdr:to>
      <xdr:col>9</xdr:col>
      <xdr:colOff>38100</xdr:colOff>
      <xdr:row>50</xdr:row>
      <xdr:rowOff>142875</xdr:rowOff>
    </xdr:to>
    <xdr:pic>
      <xdr:nvPicPr>
        <xdr:cNvPr id="3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90950" y="9420225"/>
          <a:ext cx="9429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561975</xdr:colOff>
      <xdr:row>0</xdr:row>
      <xdr:rowOff>9525</xdr:rowOff>
    </xdr:from>
    <xdr:to>
      <xdr:col>9</xdr:col>
      <xdr:colOff>600075</xdr:colOff>
      <xdr:row>2</xdr:row>
      <xdr:rowOff>124014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29175" y="9525"/>
          <a:ext cx="1257300" cy="495489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561975</xdr:colOff>
      <xdr:row>51</xdr:row>
      <xdr:rowOff>9525</xdr:rowOff>
    </xdr:from>
    <xdr:to>
      <xdr:col>9</xdr:col>
      <xdr:colOff>600075</xdr:colOff>
      <xdr:row>53</xdr:row>
      <xdr:rowOff>124014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29175" y="9906000"/>
          <a:ext cx="1257300" cy="49548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9</xdr:col>
      <xdr:colOff>904988</xdr:colOff>
      <xdr:row>96</xdr:row>
      <xdr:rowOff>104775</xdr:rowOff>
    </xdr:to>
    <xdr:pic>
      <xdr:nvPicPr>
        <xdr:cNvPr id="4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1525250"/>
          <a:ext cx="6391388" cy="71532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32</xdr:row>
      <xdr:rowOff>152400</xdr:rowOff>
    </xdr:from>
    <xdr:to>
      <xdr:col>9</xdr:col>
      <xdr:colOff>914400</xdr:colOff>
      <xdr:row>35</xdr:row>
      <xdr:rowOff>10373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6429375"/>
          <a:ext cx="6400800" cy="42947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34</xdr:row>
      <xdr:rowOff>142876</xdr:rowOff>
    </xdr:from>
    <xdr:to>
      <xdr:col>9</xdr:col>
      <xdr:colOff>901282</xdr:colOff>
      <xdr:row>47</xdr:row>
      <xdr:rowOff>114300</xdr:rowOff>
    </xdr:to>
    <xdr:pic>
      <xdr:nvPicPr>
        <xdr:cNvPr id="102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" y="6800851"/>
          <a:ext cx="6387681" cy="2447924"/>
        </a:xfrm>
        <a:prstGeom prst="rect">
          <a:avLst/>
        </a:prstGeom>
        <a:noFill/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561975</xdr:colOff>
      <xdr:row>0</xdr:row>
      <xdr:rowOff>9525</xdr:rowOff>
    </xdr:from>
    <xdr:to>
      <xdr:col>9</xdr:col>
      <xdr:colOff>600075</xdr:colOff>
      <xdr:row>2</xdr:row>
      <xdr:rowOff>124014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29175" y="9525"/>
          <a:ext cx="1257300" cy="495489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561975</xdr:colOff>
      <xdr:row>51</xdr:row>
      <xdr:rowOff>9525</xdr:rowOff>
    </xdr:from>
    <xdr:to>
      <xdr:col>9</xdr:col>
      <xdr:colOff>600075</xdr:colOff>
      <xdr:row>53</xdr:row>
      <xdr:rowOff>124014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29175" y="9906000"/>
          <a:ext cx="1257300" cy="49548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9</xdr:col>
      <xdr:colOff>904988</xdr:colOff>
      <xdr:row>96</xdr:row>
      <xdr:rowOff>104775</xdr:rowOff>
    </xdr:to>
    <xdr:pic>
      <xdr:nvPicPr>
        <xdr:cNvPr id="4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1525250"/>
          <a:ext cx="6391388" cy="7153275"/>
        </a:xfrm>
        <a:prstGeom prst="rect">
          <a:avLst/>
        </a:prstGeom>
        <a:noFill/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561975</xdr:colOff>
      <xdr:row>0</xdr:row>
      <xdr:rowOff>9525</xdr:rowOff>
    </xdr:from>
    <xdr:to>
      <xdr:col>9</xdr:col>
      <xdr:colOff>600075</xdr:colOff>
      <xdr:row>2</xdr:row>
      <xdr:rowOff>124014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29175" y="9525"/>
          <a:ext cx="1257300" cy="495489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561975</xdr:colOff>
      <xdr:row>51</xdr:row>
      <xdr:rowOff>9525</xdr:rowOff>
    </xdr:from>
    <xdr:to>
      <xdr:col>9</xdr:col>
      <xdr:colOff>600075</xdr:colOff>
      <xdr:row>53</xdr:row>
      <xdr:rowOff>124014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29175" y="9906000"/>
          <a:ext cx="1257300" cy="49548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58</xdr:row>
      <xdr:rowOff>57151</xdr:rowOff>
    </xdr:from>
    <xdr:to>
      <xdr:col>9</xdr:col>
      <xdr:colOff>906645</xdr:colOff>
      <xdr:row>90</xdr:row>
      <xdr:rowOff>161925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1391901"/>
          <a:ext cx="6393045" cy="620077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33</xdr:row>
      <xdr:rowOff>0</xdr:rowOff>
    </xdr:from>
    <xdr:to>
      <xdr:col>10</xdr:col>
      <xdr:colOff>1</xdr:colOff>
      <xdr:row>47</xdr:row>
      <xdr:rowOff>182585</xdr:rowOff>
    </xdr:to>
    <xdr:pic>
      <xdr:nvPicPr>
        <xdr:cNvPr id="1536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" y="6467475"/>
          <a:ext cx="6419850" cy="2849585"/>
        </a:xfrm>
        <a:prstGeom prst="rect">
          <a:avLst/>
        </a:prstGeom>
        <a:noFill/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561975</xdr:colOff>
      <xdr:row>0</xdr:row>
      <xdr:rowOff>9525</xdr:rowOff>
    </xdr:from>
    <xdr:to>
      <xdr:col>9</xdr:col>
      <xdr:colOff>600075</xdr:colOff>
      <xdr:row>2</xdr:row>
      <xdr:rowOff>124014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29175" y="9525"/>
          <a:ext cx="1257300" cy="495489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561975</xdr:colOff>
      <xdr:row>51</xdr:row>
      <xdr:rowOff>9525</xdr:rowOff>
    </xdr:from>
    <xdr:to>
      <xdr:col>9</xdr:col>
      <xdr:colOff>600075</xdr:colOff>
      <xdr:row>53</xdr:row>
      <xdr:rowOff>124014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29175" y="9906000"/>
          <a:ext cx="1257300" cy="49548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58</xdr:row>
      <xdr:rowOff>57151</xdr:rowOff>
    </xdr:from>
    <xdr:to>
      <xdr:col>9</xdr:col>
      <xdr:colOff>906645</xdr:colOff>
      <xdr:row>90</xdr:row>
      <xdr:rowOff>161925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1391901"/>
          <a:ext cx="6393045" cy="620077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32</xdr:row>
      <xdr:rowOff>152400</xdr:rowOff>
    </xdr:from>
    <xdr:to>
      <xdr:col>9</xdr:col>
      <xdr:colOff>914400</xdr:colOff>
      <xdr:row>35</xdr:row>
      <xdr:rowOff>10373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6429375"/>
          <a:ext cx="6400800" cy="42947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9526</xdr:colOff>
      <xdr:row>34</xdr:row>
      <xdr:rowOff>171450</xdr:rowOff>
    </xdr:from>
    <xdr:to>
      <xdr:col>9</xdr:col>
      <xdr:colOff>904876</xdr:colOff>
      <xdr:row>47</xdr:row>
      <xdr:rowOff>161567</xdr:rowOff>
    </xdr:to>
    <xdr:pic>
      <xdr:nvPicPr>
        <xdr:cNvPr id="1843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526" y="6829425"/>
          <a:ext cx="6381750" cy="2466617"/>
        </a:xfrm>
        <a:prstGeom prst="rect">
          <a:avLst/>
        </a:prstGeom>
        <a:noFill/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561975</xdr:colOff>
      <xdr:row>0</xdr:row>
      <xdr:rowOff>9525</xdr:rowOff>
    </xdr:from>
    <xdr:to>
      <xdr:col>9</xdr:col>
      <xdr:colOff>600075</xdr:colOff>
      <xdr:row>2</xdr:row>
      <xdr:rowOff>124014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29175" y="9525"/>
          <a:ext cx="1257300" cy="495489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561975</xdr:colOff>
      <xdr:row>51</xdr:row>
      <xdr:rowOff>9525</xdr:rowOff>
    </xdr:from>
    <xdr:to>
      <xdr:col>9</xdr:col>
      <xdr:colOff>600075</xdr:colOff>
      <xdr:row>53</xdr:row>
      <xdr:rowOff>124014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29175" y="9906000"/>
          <a:ext cx="1257300" cy="49548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58</xdr:row>
      <xdr:rowOff>57151</xdr:rowOff>
    </xdr:from>
    <xdr:to>
      <xdr:col>9</xdr:col>
      <xdr:colOff>906645</xdr:colOff>
      <xdr:row>90</xdr:row>
      <xdr:rowOff>161925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1391901"/>
          <a:ext cx="6393045" cy="620077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32</xdr:row>
      <xdr:rowOff>171450</xdr:rowOff>
    </xdr:from>
    <xdr:to>
      <xdr:col>9</xdr:col>
      <xdr:colOff>914400</xdr:colOff>
      <xdr:row>35</xdr:row>
      <xdr:rowOff>29423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6448425"/>
          <a:ext cx="6400800" cy="42947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9</xdr:col>
      <xdr:colOff>904875</xdr:colOff>
      <xdr:row>47</xdr:row>
      <xdr:rowOff>176009</xdr:rowOff>
    </xdr:to>
    <xdr:pic>
      <xdr:nvPicPr>
        <xdr:cNvPr id="2048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6848475"/>
          <a:ext cx="6391275" cy="2462009"/>
        </a:xfrm>
        <a:prstGeom prst="rect">
          <a:avLst/>
        </a:prstGeom>
        <a:noFill/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561975</xdr:colOff>
      <xdr:row>0</xdr:row>
      <xdr:rowOff>9525</xdr:rowOff>
    </xdr:from>
    <xdr:to>
      <xdr:col>9</xdr:col>
      <xdr:colOff>600075</xdr:colOff>
      <xdr:row>2</xdr:row>
      <xdr:rowOff>124014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29175" y="9525"/>
          <a:ext cx="1257300" cy="495489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561975</xdr:colOff>
      <xdr:row>51</xdr:row>
      <xdr:rowOff>9525</xdr:rowOff>
    </xdr:from>
    <xdr:to>
      <xdr:col>9</xdr:col>
      <xdr:colOff>600075</xdr:colOff>
      <xdr:row>53</xdr:row>
      <xdr:rowOff>124014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29175" y="9906000"/>
          <a:ext cx="1257300" cy="49548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58</xdr:row>
      <xdr:rowOff>57151</xdr:rowOff>
    </xdr:from>
    <xdr:to>
      <xdr:col>9</xdr:col>
      <xdr:colOff>906645</xdr:colOff>
      <xdr:row>90</xdr:row>
      <xdr:rowOff>161925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1391901"/>
          <a:ext cx="6393045" cy="620077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</xdr:colOff>
      <xdr:row>31</xdr:row>
      <xdr:rowOff>180975</xdr:rowOff>
    </xdr:from>
    <xdr:to>
      <xdr:col>9</xdr:col>
      <xdr:colOff>921641</xdr:colOff>
      <xdr:row>46</xdr:row>
      <xdr:rowOff>142875</xdr:rowOff>
    </xdr:to>
    <xdr:pic>
      <xdr:nvPicPr>
        <xdr:cNvPr id="2150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9050" y="6267450"/>
          <a:ext cx="6388991" cy="2819400"/>
        </a:xfrm>
        <a:prstGeom prst="rect">
          <a:avLst/>
        </a:prstGeom>
        <a:noFill/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561975</xdr:colOff>
      <xdr:row>0</xdr:row>
      <xdr:rowOff>9525</xdr:rowOff>
    </xdr:from>
    <xdr:to>
      <xdr:col>9</xdr:col>
      <xdr:colOff>600075</xdr:colOff>
      <xdr:row>2</xdr:row>
      <xdr:rowOff>124014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29175" y="9525"/>
          <a:ext cx="1257300" cy="495489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561975</xdr:colOff>
      <xdr:row>51</xdr:row>
      <xdr:rowOff>9525</xdr:rowOff>
    </xdr:from>
    <xdr:to>
      <xdr:col>9</xdr:col>
      <xdr:colOff>600075</xdr:colOff>
      <xdr:row>53</xdr:row>
      <xdr:rowOff>124014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29175" y="9906000"/>
          <a:ext cx="1257300" cy="49548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58</xdr:row>
      <xdr:rowOff>57151</xdr:rowOff>
    </xdr:from>
    <xdr:to>
      <xdr:col>9</xdr:col>
      <xdr:colOff>906645</xdr:colOff>
      <xdr:row>90</xdr:row>
      <xdr:rowOff>161925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1391901"/>
          <a:ext cx="6393045" cy="620077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32</xdr:row>
      <xdr:rowOff>161925</xdr:rowOff>
    </xdr:from>
    <xdr:to>
      <xdr:col>9</xdr:col>
      <xdr:colOff>914400</xdr:colOff>
      <xdr:row>35</xdr:row>
      <xdr:rowOff>19898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6438900"/>
          <a:ext cx="6400800" cy="42947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34</xdr:row>
      <xdr:rowOff>171451</xdr:rowOff>
    </xdr:from>
    <xdr:to>
      <xdr:col>9</xdr:col>
      <xdr:colOff>919567</xdr:colOff>
      <xdr:row>47</xdr:row>
      <xdr:rowOff>133351</xdr:rowOff>
    </xdr:to>
    <xdr:pic>
      <xdr:nvPicPr>
        <xdr:cNvPr id="1638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" y="6829426"/>
          <a:ext cx="6405966" cy="2438400"/>
        </a:xfrm>
        <a:prstGeom prst="rect">
          <a:avLst/>
        </a:prstGeom>
        <a:noFill/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561975</xdr:colOff>
      <xdr:row>0</xdr:row>
      <xdr:rowOff>9525</xdr:rowOff>
    </xdr:from>
    <xdr:to>
      <xdr:col>9</xdr:col>
      <xdr:colOff>600075</xdr:colOff>
      <xdr:row>2</xdr:row>
      <xdr:rowOff>124014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29175" y="9525"/>
          <a:ext cx="1257300" cy="495489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561975</xdr:colOff>
      <xdr:row>51</xdr:row>
      <xdr:rowOff>9525</xdr:rowOff>
    </xdr:from>
    <xdr:to>
      <xdr:col>9</xdr:col>
      <xdr:colOff>600075</xdr:colOff>
      <xdr:row>53</xdr:row>
      <xdr:rowOff>124014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29175" y="9906000"/>
          <a:ext cx="1257300" cy="49548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59</xdr:row>
      <xdr:rowOff>1</xdr:rowOff>
    </xdr:from>
    <xdr:to>
      <xdr:col>9</xdr:col>
      <xdr:colOff>918516</xdr:colOff>
      <xdr:row>96</xdr:row>
      <xdr:rowOff>9525</xdr:rowOff>
    </xdr:to>
    <xdr:pic>
      <xdr:nvPicPr>
        <xdr:cNvPr id="2252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1525251"/>
          <a:ext cx="6404916" cy="705802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32</xdr:row>
      <xdr:rowOff>1</xdr:rowOff>
    </xdr:from>
    <xdr:to>
      <xdr:col>9</xdr:col>
      <xdr:colOff>904875</xdr:colOff>
      <xdr:row>46</xdr:row>
      <xdr:rowOff>153409</xdr:rowOff>
    </xdr:to>
    <xdr:pic>
      <xdr:nvPicPr>
        <xdr:cNvPr id="2253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6276976"/>
          <a:ext cx="6391275" cy="2820408"/>
        </a:xfrm>
        <a:prstGeom prst="rect">
          <a:avLst/>
        </a:prstGeom>
        <a:noFill/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561975</xdr:colOff>
      <xdr:row>0</xdr:row>
      <xdr:rowOff>9525</xdr:rowOff>
    </xdr:from>
    <xdr:to>
      <xdr:col>9</xdr:col>
      <xdr:colOff>600075</xdr:colOff>
      <xdr:row>2</xdr:row>
      <xdr:rowOff>124014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29175" y="9525"/>
          <a:ext cx="1257300" cy="495489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561975</xdr:colOff>
      <xdr:row>51</xdr:row>
      <xdr:rowOff>9525</xdr:rowOff>
    </xdr:from>
    <xdr:to>
      <xdr:col>9</xdr:col>
      <xdr:colOff>600075</xdr:colOff>
      <xdr:row>53</xdr:row>
      <xdr:rowOff>124014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29175" y="9906000"/>
          <a:ext cx="1257300" cy="49548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59</xdr:row>
      <xdr:rowOff>1</xdr:rowOff>
    </xdr:from>
    <xdr:to>
      <xdr:col>9</xdr:col>
      <xdr:colOff>918516</xdr:colOff>
      <xdr:row>96</xdr:row>
      <xdr:rowOff>9525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1525251"/>
          <a:ext cx="6404916" cy="705802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31</xdr:row>
      <xdr:rowOff>152400</xdr:rowOff>
    </xdr:from>
    <xdr:to>
      <xdr:col>9</xdr:col>
      <xdr:colOff>914400</xdr:colOff>
      <xdr:row>34</xdr:row>
      <xdr:rowOff>10373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6238875"/>
          <a:ext cx="6400800" cy="42947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33</xdr:row>
      <xdr:rowOff>142876</xdr:rowOff>
    </xdr:from>
    <xdr:to>
      <xdr:col>9</xdr:col>
      <xdr:colOff>914401</xdr:colOff>
      <xdr:row>46</xdr:row>
      <xdr:rowOff>132054</xdr:rowOff>
    </xdr:to>
    <xdr:pic>
      <xdr:nvPicPr>
        <xdr:cNvPr id="2355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" y="6610351"/>
          <a:ext cx="6400800" cy="2465678"/>
        </a:xfrm>
        <a:prstGeom prst="rect">
          <a:avLst/>
        </a:prstGeom>
        <a:noFill/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561975</xdr:colOff>
      <xdr:row>0</xdr:row>
      <xdr:rowOff>9525</xdr:rowOff>
    </xdr:from>
    <xdr:to>
      <xdr:col>9</xdr:col>
      <xdr:colOff>600075</xdr:colOff>
      <xdr:row>2</xdr:row>
      <xdr:rowOff>124014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29175" y="9525"/>
          <a:ext cx="1257300" cy="495489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561975</xdr:colOff>
      <xdr:row>51</xdr:row>
      <xdr:rowOff>9525</xdr:rowOff>
    </xdr:from>
    <xdr:to>
      <xdr:col>9</xdr:col>
      <xdr:colOff>600075</xdr:colOff>
      <xdr:row>53</xdr:row>
      <xdr:rowOff>124014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29175" y="9906000"/>
          <a:ext cx="1257300" cy="49548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59</xdr:row>
      <xdr:rowOff>1</xdr:rowOff>
    </xdr:from>
    <xdr:to>
      <xdr:col>9</xdr:col>
      <xdr:colOff>918516</xdr:colOff>
      <xdr:row>96</xdr:row>
      <xdr:rowOff>9525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1525251"/>
          <a:ext cx="6404916" cy="705802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31</xdr:row>
      <xdr:rowOff>171450</xdr:rowOff>
    </xdr:from>
    <xdr:to>
      <xdr:col>9</xdr:col>
      <xdr:colOff>914400</xdr:colOff>
      <xdr:row>34</xdr:row>
      <xdr:rowOff>29423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6257925"/>
          <a:ext cx="6400800" cy="42947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33</xdr:row>
      <xdr:rowOff>180976</xdr:rowOff>
    </xdr:from>
    <xdr:to>
      <xdr:col>9</xdr:col>
      <xdr:colOff>917765</xdr:colOff>
      <xdr:row>46</xdr:row>
      <xdr:rowOff>171450</xdr:rowOff>
    </xdr:to>
    <xdr:pic>
      <xdr:nvPicPr>
        <xdr:cNvPr id="266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6648451"/>
          <a:ext cx="6404165" cy="2466974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561975</xdr:colOff>
      <xdr:row>0</xdr:row>
      <xdr:rowOff>9525</xdr:rowOff>
    </xdr:from>
    <xdr:to>
      <xdr:col>9</xdr:col>
      <xdr:colOff>600075</xdr:colOff>
      <xdr:row>2</xdr:row>
      <xdr:rowOff>124014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29175" y="9525"/>
          <a:ext cx="1257300" cy="49548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</xdr:colOff>
      <xdr:row>31</xdr:row>
      <xdr:rowOff>19050</xdr:rowOff>
    </xdr:from>
    <xdr:to>
      <xdr:col>9</xdr:col>
      <xdr:colOff>883859</xdr:colOff>
      <xdr:row>40</xdr:row>
      <xdr:rowOff>85725</xdr:rowOff>
    </xdr:to>
    <xdr:pic>
      <xdr:nvPicPr>
        <xdr:cNvPr id="205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100" y="6105525"/>
          <a:ext cx="6332159" cy="178117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561975</xdr:colOff>
      <xdr:row>51</xdr:row>
      <xdr:rowOff>9525</xdr:rowOff>
    </xdr:from>
    <xdr:to>
      <xdr:col>9</xdr:col>
      <xdr:colOff>600075</xdr:colOff>
      <xdr:row>53</xdr:row>
      <xdr:rowOff>124014</xdr:rowOff>
    </xdr:to>
    <xdr:pic>
      <xdr:nvPicPr>
        <xdr:cNvPr id="1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29175" y="9525"/>
          <a:ext cx="1257300" cy="49548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9</xdr:col>
      <xdr:colOff>904988</xdr:colOff>
      <xdr:row>96</xdr:row>
      <xdr:rowOff>104775</xdr:rowOff>
    </xdr:to>
    <xdr:pic>
      <xdr:nvPicPr>
        <xdr:cNvPr id="2057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1525250"/>
          <a:ext cx="6391388" cy="7153275"/>
        </a:xfrm>
        <a:prstGeom prst="rect">
          <a:avLst/>
        </a:prstGeom>
        <a:noFill/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561975</xdr:colOff>
      <xdr:row>0</xdr:row>
      <xdr:rowOff>9525</xdr:rowOff>
    </xdr:from>
    <xdr:to>
      <xdr:col>9</xdr:col>
      <xdr:colOff>600075</xdr:colOff>
      <xdr:row>2</xdr:row>
      <xdr:rowOff>124014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29175" y="9525"/>
          <a:ext cx="1257300" cy="495489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561975</xdr:colOff>
      <xdr:row>51</xdr:row>
      <xdr:rowOff>9525</xdr:rowOff>
    </xdr:from>
    <xdr:to>
      <xdr:col>9</xdr:col>
      <xdr:colOff>600075</xdr:colOff>
      <xdr:row>53</xdr:row>
      <xdr:rowOff>124014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29175" y="9906000"/>
          <a:ext cx="1257300" cy="49548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59</xdr:row>
      <xdr:rowOff>1</xdr:rowOff>
    </xdr:from>
    <xdr:to>
      <xdr:col>9</xdr:col>
      <xdr:colOff>918516</xdr:colOff>
      <xdr:row>96</xdr:row>
      <xdr:rowOff>9525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1525251"/>
          <a:ext cx="6404916" cy="705802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31</xdr:row>
      <xdr:rowOff>171450</xdr:rowOff>
    </xdr:from>
    <xdr:to>
      <xdr:col>9</xdr:col>
      <xdr:colOff>914400</xdr:colOff>
      <xdr:row>46</xdr:row>
      <xdr:rowOff>138561</xdr:rowOff>
    </xdr:to>
    <xdr:pic>
      <xdr:nvPicPr>
        <xdr:cNvPr id="2457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" y="6257925"/>
          <a:ext cx="6400799" cy="2824611"/>
        </a:xfrm>
        <a:prstGeom prst="rect">
          <a:avLst/>
        </a:prstGeom>
        <a:noFill/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561975</xdr:colOff>
      <xdr:row>0</xdr:row>
      <xdr:rowOff>9525</xdr:rowOff>
    </xdr:from>
    <xdr:to>
      <xdr:col>9</xdr:col>
      <xdr:colOff>600075</xdr:colOff>
      <xdr:row>2</xdr:row>
      <xdr:rowOff>124014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29175" y="9525"/>
          <a:ext cx="1257300" cy="495489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561975</xdr:colOff>
      <xdr:row>51</xdr:row>
      <xdr:rowOff>9525</xdr:rowOff>
    </xdr:from>
    <xdr:to>
      <xdr:col>9</xdr:col>
      <xdr:colOff>600075</xdr:colOff>
      <xdr:row>53</xdr:row>
      <xdr:rowOff>124014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29175" y="9906000"/>
          <a:ext cx="1257300" cy="49548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59</xdr:row>
      <xdr:rowOff>1</xdr:rowOff>
    </xdr:from>
    <xdr:to>
      <xdr:col>9</xdr:col>
      <xdr:colOff>918516</xdr:colOff>
      <xdr:row>96</xdr:row>
      <xdr:rowOff>9525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1525251"/>
          <a:ext cx="6404916" cy="705802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9</xdr:col>
      <xdr:colOff>914400</xdr:colOff>
      <xdr:row>34</xdr:row>
      <xdr:rowOff>48473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6276975"/>
          <a:ext cx="6400800" cy="42947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33</xdr:row>
      <xdr:rowOff>180975</xdr:rowOff>
    </xdr:from>
    <xdr:to>
      <xdr:col>9</xdr:col>
      <xdr:colOff>914400</xdr:colOff>
      <xdr:row>46</xdr:row>
      <xdr:rowOff>165685</xdr:rowOff>
    </xdr:to>
    <xdr:pic>
      <xdr:nvPicPr>
        <xdr:cNvPr id="276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" y="6648450"/>
          <a:ext cx="6400799" cy="2461210"/>
        </a:xfrm>
        <a:prstGeom prst="rect">
          <a:avLst/>
        </a:prstGeom>
        <a:noFill/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561975</xdr:colOff>
      <xdr:row>0</xdr:row>
      <xdr:rowOff>9525</xdr:rowOff>
    </xdr:from>
    <xdr:to>
      <xdr:col>9</xdr:col>
      <xdr:colOff>600075</xdr:colOff>
      <xdr:row>2</xdr:row>
      <xdr:rowOff>124014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29175" y="9525"/>
          <a:ext cx="1257300" cy="495489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561975</xdr:colOff>
      <xdr:row>51</xdr:row>
      <xdr:rowOff>9525</xdr:rowOff>
    </xdr:from>
    <xdr:to>
      <xdr:col>9</xdr:col>
      <xdr:colOff>600075</xdr:colOff>
      <xdr:row>53</xdr:row>
      <xdr:rowOff>124014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29175" y="9906000"/>
          <a:ext cx="1257300" cy="49548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59</xdr:row>
      <xdr:rowOff>1</xdr:rowOff>
    </xdr:from>
    <xdr:to>
      <xdr:col>9</xdr:col>
      <xdr:colOff>918516</xdr:colOff>
      <xdr:row>96</xdr:row>
      <xdr:rowOff>9525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1525251"/>
          <a:ext cx="6404916" cy="705802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9</xdr:col>
      <xdr:colOff>914400</xdr:colOff>
      <xdr:row>34</xdr:row>
      <xdr:rowOff>48473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6276975"/>
          <a:ext cx="6400800" cy="42947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34</xdr:row>
      <xdr:rowOff>1</xdr:rowOff>
    </xdr:from>
    <xdr:to>
      <xdr:col>9</xdr:col>
      <xdr:colOff>914401</xdr:colOff>
      <xdr:row>46</xdr:row>
      <xdr:rowOff>166953</xdr:rowOff>
    </xdr:to>
    <xdr:pic>
      <xdr:nvPicPr>
        <xdr:cNvPr id="256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" y="6657976"/>
          <a:ext cx="6400800" cy="2452952"/>
        </a:xfrm>
        <a:prstGeom prst="rect">
          <a:avLst/>
        </a:prstGeom>
        <a:noFill/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561975</xdr:colOff>
      <xdr:row>0</xdr:row>
      <xdr:rowOff>9525</xdr:rowOff>
    </xdr:from>
    <xdr:to>
      <xdr:col>9</xdr:col>
      <xdr:colOff>600075</xdr:colOff>
      <xdr:row>2</xdr:row>
      <xdr:rowOff>124014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29175" y="9525"/>
          <a:ext cx="1257300" cy="495489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561975</xdr:colOff>
      <xdr:row>51</xdr:row>
      <xdr:rowOff>9525</xdr:rowOff>
    </xdr:from>
    <xdr:to>
      <xdr:col>9</xdr:col>
      <xdr:colOff>600075</xdr:colOff>
      <xdr:row>53</xdr:row>
      <xdr:rowOff>124014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29175" y="9906000"/>
          <a:ext cx="1257300" cy="49548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9</xdr:col>
      <xdr:colOff>923925</xdr:colOff>
      <xdr:row>46</xdr:row>
      <xdr:rowOff>184805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6276975"/>
          <a:ext cx="6410325" cy="285180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</xdr:colOff>
      <xdr:row>59</xdr:row>
      <xdr:rowOff>161926</xdr:rowOff>
    </xdr:from>
    <xdr:to>
      <xdr:col>9</xdr:col>
      <xdr:colOff>886732</xdr:colOff>
      <xdr:row>93</xdr:row>
      <xdr:rowOff>161925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" y="11687176"/>
          <a:ext cx="6373130" cy="6476999"/>
        </a:xfrm>
        <a:prstGeom prst="rect">
          <a:avLst/>
        </a:prstGeom>
        <a:noFill/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561975</xdr:colOff>
      <xdr:row>0</xdr:row>
      <xdr:rowOff>9525</xdr:rowOff>
    </xdr:from>
    <xdr:to>
      <xdr:col>9</xdr:col>
      <xdr:colOff>600075</xdr:colOff>
      <xdr:row>2</xdr:row>
      <xdr:rowOff>124014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29175" y="9525"/>
          <a:ext cx="1257300" cy="495489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561975</xdr:colOff>
      <xdr:row>51</xdr:row>
      <xdr:rowOff>9525</xdr:rowOff>
    </xdr:from>
    <xdr:to>
      <xdr:col>9</xdr:col>
      <xdr:colOff>600075</xdr:colOff>
      <xdr:row>53</xdr:row>
      <xdr:rowOff>124014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29175" y="9906000"/>
          <a:ext cx="1257300" cy="49548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32</xdr:row>
      <xdr:rowOff>1</xdr:rowOff>
    </xdr:from>
    <xdr:to>
      <xdr:col>10</xdr:col>
      <xdr:colOff>1</xdr:colOff>
      <xdr:row>34</xdr:row>
      <xdr:rowOff>41469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" y="6276976"/>
          <a:ext cx="6419850" cy="42246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10</xdr:col>
      <xdr:colOff>0</xdr:colOff>
      <xdr:row>46</xdr:row>
      <xdr:rowOff>165968</xdr:rowOff>
    </xdr:to>
    <xdr:pic>
      <xdr:nvPicPr>
        <xdr:cNvPr id="307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6657975"/>
          <a:ext cx="6419850" cy="245196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9</xdr:col>
      <xdr:colOff>886730</xdr:colOff>
      <xdr:row>92</xdr:row>
      <xdr:rowOff>190499</xdr:rowOff>
    </xdr:to>
    <xdr:pic>
      <xdr:nvPicPr>
        <xdr:cNvPr id="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11525250"/>
          <a:ext cx="6373130" cy="6476999"/>
        </a:xfrm>
        <a:prstGeom prst="rect">
          <a:avLst/>
        </a:prstGeom>
        <a:noFill/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561975</xdr:colOff>
      <xdr:row>0</xdr:row>
      <xdr:rowOff>9525</xdr:rowOff>
    </xdr:from>
    <xdr:to>
      <xdr:col>9</xdr:col>
      <xdr:colOff>600075</xdr:colOff>
      <xdr:row>2</xdr:row>
      <xdr:rowOff>124014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29175" y="9525"/>
          <a:ext cx="1257300" cy="495489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561975</xdr:colOff>
      <xdr:row>51</xdr:row>
      <xdr:rowOff>9525</xdr:rowOff>
    </xdr:from>
    <xdr:to>
      <xdr:col>9</xdr:col>
      <xdr:colOff>600075</xdr:colOff>
      <xdr:row>53</xdr:row>
      <xdr:rowOff>124014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29175" y="9906000"/>
          <a:ext cx="1257300" cy="49548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10</xdr:col>
      <xdr:colOff>0</xdr:colOff>
      <xdr:row>34</xdr:row>
      <xdr:rowOff>41468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6276975"/>
          <a:ext cx="6419850" cy="42246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9</xdr:col>
      <xdr:colOff>895350</xdr:colOff>
      <xdr:row>46</xdr:row>
      <xdr:rowOff>151417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6657975"/>
          <a:ext cx="6381750" cy="243741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9</xdr:col>
      <xdr:colOff>886730</xdr:colOff>
      <xdr:row>92</xdr:row>
      <xdr:rowOff>190499</xdr:rowOff>
    </xdr:to>
    <xdr:pic>
      <xdr:nvPicPr>
        <xdr:cNvPr id="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11525250"/>
          <a:ext cx="6373130" cy="6476999"/>
        </a:xfrm>
        <a:prstGeom prst="rect">
          <a:avLst/>
        </a:prstGeom>
        <a:noFill/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561975</xdr:colOff>
      <xdr:row>0</xdr:row>
      <xdr:rowOff>9525</xdr:rowOff>
    </xdr:from>
    <xdr:to>
      <xdr:col>9</xdr:col>
      <xdr:colOff>600075</xdr:colOff>
      <xdr:row>2</xdr:row>
      <xdr:rowOff>124014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29175" y="9525"/>
          <a:ext cx="1257300" cy="495489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561975</xdr:colOff>
      <xdr:row>51</xdr:row>
      <xdr:rowOff>9525</xdr:rowOff>
    </xdr:from>
    <xdr:to>
      <xdr:col>9</xdr:col>
      <xdr:colOff>600075</xdr:colOff>
      <xdr:row>53</xdr:row>
      <xdr:rowOff>124014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29175" y="9906000"/>
          <a:ext cx="1257300" cy="49548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31</xdr:row>
      <xdr:rowOff>190499</xdr:rowOff>
    </xdr:from>
    <xdr:to>
      <xdr:col>9</xdr:col>
      <xdr:colOff>929825</xdr:colOff>
      <xdr:row>46</xdr:row>
      <xdr:rowOff>180975</xdr:rowOff>
    </xdr:to>
    <xdr:pic>
      <xdr:nvPicPr>
        <xdr:cNvPr id="61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6276974"/>
          <a:ext cx="6416225" cy="284797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9</xdr:col>
      <xdr:colOff>886730</xdr:colOff>
      <xdr:row>92</xdr:row>
      <xdr:rowOff>190499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1525250"/>
          <a:ext cx="6373130" cy="6476999"/>
        </a:xfrm>
        <a:prstGeom prst="rect">
          <a:avLst/>
        </a:prstGeom>
        <a:noFill/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561975</xdr:colOff>
      <xdr:row>0</xdr:row>
      <xdr:rowOff>9525</xdr:rowOff>
    </xdr:from>
    <xdr:to>
      <xdr:col>9</xdr:col>
      <xdr:colOff>600075</xdr:colOff>
      <xdr:row>2</xdr:row>
      <xdr:rowOff>124014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29175" y="9525"/>
          <a:ext cx="1257300" cy="495489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561975</xdr:colOff>
      <xdr:row>51</xdr:row>
      <xdr:rowOff>9525</xdr:rowOff>
    </xdr:from>
    <xdr:to>
      <xdr:col>9</xdr:col>
      <xdr:colOff>600075</xdr:colOff>
      <xdr:row>53</xdr:row>
      <xdr:rowOff>124014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29175" y="9906000"/>
          <a:ext cx="1257300" cy="49548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9</xdr:col>
      <xdr:colOff>895350</xdr:colOff>
      <xdr:row>34</xdr:row>
      <xdr:rowOff>41468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6276975"/>
          <a:ext cx="6381750" cy="42246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33</xdr:row>
      <xdr:rowOff>180975</xdr:rowOff>
    </xdr:from>
    <xdr:to>
      <xdr:col>9</xdr:col>
      <xdr:colOff>895350</xdr:colOff>
      <xdr:row>46</xdr:row>
      <xdr:rowOff>158361</xdr:rowOff>
    </xdr:to>
    <xdr:pic>
      <xdr:nvPicPr>
        <xdr:cNvPr id="71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6648450"/>
          <a:ext cx="6381750" cy="245388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9</xdr:col>
      <xdr:colOff>886730</xdr:colOff>
      <xdr:row>92</xdr:row>
      <xdr:rowOff>190499</xdr:rowOff>
    </xdr:to>
    <xdr:pic>
      <xdr:nvPicPr>
        <xdr:cNvPr id="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11525250"/>
          <a:ext cx="6373130" cy="6476999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561975</xdr:colOff>
      <xdr:row>0</xdr:row>
      <xdr:rowOff>9525</xdr:rowOff>
    </xdr:from>
    <xdr:to>
      <xdr:col>9</xdr:col>
      <xdr:colOff>600075</xdr:colOff>
      <xdr:row>2</xdr:row>
      <xdr:rowOff>124014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29175" y="9525"/>
          <a:ext cx="1257300" cy="495489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561975</xdr:colOff>
      <xdr:row>51</xdr:row>
      <xdr:rowOff>9525</xdr:rowOff>
    </xdr:from>
    <xdr:to>
      <xdr:col>9</xdr:col>
      <xdr:colOff>600075</xdr:colOff>
      <xdr:row>53</xdr:row>
      <xdr:rowOff>124014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29175" y="9906000"/>
          <a:ext cx="1257300" cy="49548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9</xdr:col>
      <xdr:colOff>904988</xdr:colOff>
      <xdr:row>96</xdr:row>
      <xdr:rowOff>104775</xdr:rowOff>
    </xdr:to>
    <xdr:pic>
      <xdr:nvPicPr>
        <xdr:cNvPr id="5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1525250"/>
          <a:ext cx="6391388" cy="71532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9</xdr:col>
      <xdr:colOff>923925</xdr:colOff>
      <xdr:row>41</xdr:row>
      <xdr:rowOff>72636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6657975"/>
          <a:ext cx="6410325" cy="140613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28576</xdr:colOff>
      <xdr:row>32</xdr:row>
      <xdr:rowOff>1</xdr:rowOff>
    </xdr:from>
    <xdr:to>
      <xdr:col>9</xdr:col>
      <xdr:colOff>904876</xdr:colOff>
      <xdr:row>34</xdr:row>
      <xdr:rowOff>23375</xdr:rowOff>
    </xdr:to>
    <xdr:pic>
      <xdr:nvPicPr>
        <xdr:cNvPr id="1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576" y="6276976"/>
          <a:ext cx="6362700" cy="404374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561975</xdr:colOff>
      <xdr:row>0</xdr:row>
      <xdr:rowOff>9525</xdr:rowOff>
    </xdr:from>
    <xdr:to>
      <xdr:col>9</xdr:col>
      <xdr:colOff>600075</xdr:colOff>
      <xdr:row>2</xdr:row>
      <xdr:rowOff>124014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29175" y="9525"/>
          <a:ext cx="1257300" cy="495489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561975</xdr:colOff>
      <xdr:row>51</xdr:row>
      <xdr:rowOff>9525</xdr:rowOff>
    </xdr:from>
    <xdr:to>
      <xdr:col>9</xdr:col>
      <xdr:colOff>600075</xdr:colOff>
      <xdr:row>53</xdr:row>
      <xdr:rowOff>124014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29175" y="9906000"/>
          <a:ext cx="1257300" cy="49548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9</xdr:col>
      <xdr:colOff>904988</xdr:colOff>
      <xdr:row>96</xdr:row>
      <xdr:rowOff>104775</xdr:rowOff>
    </xdr:to>
    <xdr:pic>
      <xdr:nvPicPr>
        <xdr:cNvPr id="4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1525250"/>
          <a:ext cx="6391388" cy="71532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</xdr:colOff>
      <xdr:row>34</xdr:row>
      <xdr:rowOff>38101</xdr:rowOff>
    </xdr:from>
    <xdr:to>
      <xdr:col>9</xdr:col>
      <xdr:colOff>923925</xdr:colOff>
      <xdr:row>41</xdr:row>
      <xdr:rowOff>98312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9050" y="6696076"/>
          <a:ext cx="6391275" cy="139371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</xdr:colOff>
      <xdr:row>32</xdr:row>
      <xdr:rowOff>38101</xdr:rowOff>
    </xdr:from>
    <xdr:to>
      <xdr:col>9</xdr:col>
      <xdr:colOff>895350</xdr:colOff>
      <xdr:row>34</xdr:row>
      <xdr:rowOff>61475</xdr:rowOff>
    </xdr:to>
    <xdr:pic>
      <xdr:nvPicPr>
        <xdr:cNvPr id="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9050" y="6315076"/>
          <a:ext cx="6362700" cy="404374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561975</xdr:colOff>
      <xdr:row>0</xdr:row>
      <xdr:rowOff>9525</xdr:rowOff>
    </xdr:from>
    <xdr:to>
      <xdr:col>9</xdr:col>
      <xdr:colOff>600075</xdr:colOff>
      <xdr:row>2</xdr:row>
      <xdr:rowOff>124014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29175" y="9525"/>
          <a:ext cx="1257300" cy="495489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561975</xdr:colOff>
      <xdr:row>51</xdr:row>
      <xdr:rowOff>9525</xdr:rowOff>
    </xdr:from>
    <xdr:to>
      <xdr:col>9</xdr:col>
      <xdr:colOff>600075</xdr:colOff>
      <xdr:row>53</xdr:row>
      <xdr:rowOff>124014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29175" y="9906000"/>
          <a:ext cx="1257300" cy="49548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9</xdr:col>
      <xdr:colOff>904988</xdr:colOff>
      <xdr:row>96</xdr:row>
      <xdr:rowOff>104775</xdr:rowOff>
    </xdr:to>
    <xdr:pic>
      <xdr:nvPicPr>
        <xdr:cNvPr id="4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1525250"/>
          <a:ext cx="6391388" cy="71532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31</xdr:row>
      <xdr:rowOff>47625</xdr:rowOff>
    </xdr:from>
    <xdr:to>
      <xdr:col>9</xdr:col>
      <xdr:colOff>904875</xdr:colOff>
      <xdr:row>40</xdr:row>
      <xdr:rowOff>147422</xdr:rowOff>
    </xdr:to>
    <xdr:pic>
      <xdr:nvPicPr>
        <xdr:cNvPr id="51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6134100"/>
          <a:ext cx="6391275" cy="1814297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561975</xdr:colOff>
      <xdr:row>0</xdr:row>
      <xdr:rowOff>9525</xdr:rowOff>
    </xdr:from>
    <xdr:to>
      <xdr:col>9</xdr:col>
      <xdr:colOff>600075</xdr:colOff>
      <xdr:row>2</xdr:row>
      <xdr:rowOff>124014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29175" y="9525"/>
          <a:ext cx="1257300" cy="495489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561975</xdr:colOff>
      <xdr:row>51</xdr:row>
      <xdr:rowOff>9525</xdr:rowOff>
    </xdr:from>
    <xdr:to>
      <xdr:col>9</xdr:col>
      <xdr:colOff>600075</xdr:colOff>
      <xdr:row>53</xdr:row>
      <xdr:rowOff>124014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29175" y="9906000"/>
          <a:ext cx="1257300" cy="49548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9</xdr:col>
      <xdr:colOff>904988</xdr:colOff>
      <xdr:row>96</xdr:row>
      <xdr:rowOff>104775</xdr:rowOff>
    </xdr:to>
    <xdr:pic>
      <xdr:nvPicPr>
        <xdr:cNvPr id="4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1525250"/>
          <a:ext cx="6391388" cy="71532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34</xdr:row>
      <xdr:rowOff>85726</xdr:rowOff>
    </xdr:from>
    <xdr:to>
      <xdr:col>9</xdr:col>
      <xdr:colOff>904875</xdr:colOff>
      <xdr:row>41</xdr:row>
      <xdr:rowOff>162430</xdr:rowOff>
    </xdr:to>
    <xdr:pic>
      <xdr:nvPicPr>
        <xdr:cNvPr id="61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6743701"/>
          <a:ext cx="6391275" cy="141020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32</xdr:row>
      <xdr:rowOff>85725</xdr:rowOff>
    </xdr:from>
    <xdr:to>
      <xdr:col>9</xdr:col>
      <xdr:colOff>876300</xdr:colOff>
      <xdr:row>34</xdr:row>
      <xdr:rowOff>109099</xdr:rowOff>
    </xdr:to>
    <xdr:pic>
      <xdr:nvPicPr>
        <xdr:cNvPr id="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6362700"/>
          <a:ext cx="6362700" cy="404374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561975</xdr:colOff>
      <xdr:row>0</xdr:row>
      <xdr:rowOff>9525</xdr:rowOff>
    </xdr:from>
    <xdr:to>
      <xdr:col>9</xdr:col>
      <xdr:colOff>600075</xdr:colOff>
      <xdr:row>2</xdr:row>
      <xdr:rowOff>124014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29175" y="9525"/>
          <a:ext cx="1257300" cy="495489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561975</xdr:colOff>
      <xdr:row>51</xdr:row>
      <xdr:rowOff>9525</xdr:rowOff>
    </xdr:from>
    <xdr:to>
      <xdr:col>9</xdr:col>
      <xdr:colOff>600075</xdr:colOff>
      <xdr:row>53</xdr:row>
      <xdr:rowOff>124014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29175" y="9906000"/>
          <a:ext cx="1257300" cy="49548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9</xdr:col>
      <xdr:colOff>904988</xdr:colOff>
      <xdr:row>96</xdr:row>
      <xdr:rowOff>104775</xdr:rowOff>
    </xdr:to>
    <xdr:pic>
      <xdr:nvPicPr>
        <xdr:cNvPr id="4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1525250"/>
          <a:ext cx="6391388" cy="71532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32</xdr:row>
      <xdr:rowOff>85725</xdr:rowOff>
    </xdr:from>
    <xdr:to>
      <xdr:col>9</xdr:col>
      <xdr:colOff>904874</xdr:colOff>
      <xdr:row>34</xdr:row>
      <xdr:rowOff>109099</xdr:rowOff>
    </xdr:to>
    <xdr:pic>
      <xdr:nvPicPr>
        <xdr:cNvPr id="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6362700"/>
          <a:ext cx="6391274" cy="40437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34</xdr:row>
      <xdr:rowOff>85726</xdr:rowOff>
    </xdr:from>
    <xdr:to>
      <xdr:col>9</xdr:col>
      <xdr:colOff>907005</xdr:colOff>
      <xdr:row>41</xdr:row>
      <xdr:rowOff>161926</xdr:rowOff>
    </xdr:to>
    <xdr:pic>
      <xdr:nvPicPr>
        <xdr:cNvPr id="71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" y="6743701"/>
          <a:ext cx="6393404" cy="140970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greenfrost@ukr.net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greenfrost@ukr.net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greenfrost@ukr.net" TargetMode="Externa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57"/>
  <sheetViews>
    <sheetView tabSelected="1" topLeftCell="A46" workbookViewId="0">
      <selection activeCell="F64" sqref="F64"/>
    </sheetView>
  </sheetViews>
  <sheetFormatPr defaultRowHeight="15"/>
  <cols>
    <col min="1" max="1" width="25.7109375" style="1" customWidth="1" collapsed="1"/>
    <col min="2" max="2" width="7" customWidth="1" collapsed="1"/>
    <col min="3" max="3" width="20.7109375" customWidth="1" collapsed="1"/>
    <col min="4" max="4" width="6.85546875" customWidth="1" collapsed="1"/>
    <col min="5" max="7" width="12.7109375" customWidth="1" collapsed="1"/>
  </cols>
  <sheetData>
    <row r="1" spans="1:7" ht="15" customHeight="1">
      <c r="A1" s="10"/>
      <c r="B1" s="3"/>
      <c r="C1" s="3"/>
      <c r="D1" s="3"/>
      <c r="E1" s="3"/>
      <c r="F1" s="3"/>
      <c r="G1" s="3"/>
    </row>
    <row r="2" spans="1:7" ht="15" customHeight="1">
      <c r="A2" s="135" t="s">
        <v>49</v>
      </c>
      <c r="B2" s="135"/>
      <c r="C2" s="135"/>
      <c r="D2" s="135"/>
      <c r="E2" s="135"/>
      <c r="F2" s="136"/>
      <c r="G2" s="136"/>
    </row>
    <row r="3" spans="1:7">
      <c r="A3" s="137"/>
      <c r="B3" s="137"/>
      <c r="C3" s="137"/>
      <c r="D3" s="137"/>
      <c r="E3" s="137"/>
      <c r="F3" s="137"/>
      <c r="G3" s="137"/>
    </row>
    <row r="4" spans="1:7" ht="15" customHeight="1">
      <c r="A4" s="34"/>
      <c r="B4" s="26"/>
      <c r="C4" s="26"/>
      <c r="D4" s="26"/>
      <c r="E4" s="26"/>
      <c r="F4" s="4"/>
      <c r="G4" s="4"/>
    </row>
    <row r="5" spans="1:7" ht="18.75" customHeight="1">
      <c r="A5" s="39" t="s">
        <v>43</v>
      </c>
      <c r="B5" s="26"/>
      <c r="C5" s="26"/>
      <c r="D5" s="26"/>
      <c r="E5" s="26"/>
      <c r="F5" s="4"/>
      <c r="G5" s="25" t="s">
        <v>455</v>
      </c>
    </row>
    <row r="6" spans="1:7" ht="18.75" thickBot="1">
      <c r="A6" s="35"/>
      <c r="B6" s="5"/>
      <c r="C6" s="5"/>
      <c r="D6" s="5"/>
      <c r="E6" s="5"/>
      <c r="F6" s="6"/>
      <c r="G6" s="6"/>
    </row>
    <row r="7" spans="1:7">
      <c r="A7" s="8" t="s">
        <v>44</v>
      </c>
      <c r="B7" s="8"/>
      <c r="C7" s="8" t="s">
        <v>53</v>
      </c>
      <c r="D7" s="8"/>
      <c r="E7" s="32" t="s">
        <v>55</v>
      </c>
      <c r="F7" s="138" t="s">
        <v>54</v>
      </c>
      <c r="G7" s="138"/>
    </row>
    <row r="8" spans="1:7">
      <c r="A8" s="139" t="s">
        <v>45</v>
      </c>
      <c r="B8" s="30"/>
      <c r="C8" s="30"/>
      <c r="D8" s="30"/>
      <c r="E8" s="30"/>
      <c r="F8" s="41" t="s">
        <v>456</v>
      </c>
      <c r="G8" s="41" t="s">
        <v>52</v>
      </c>
    </row>
    <row r="9" spans="1:7">
      <c r="A9" s="140"/>
      <c r="B9" s="31"/>
      <c r="C9" s="31"/>
      <c r="D9" s="31"/>
      <c r="E9" s="31"/>
      <c r="F9" s="28" t="s">
        <v>51</v>
      </c>
      <c r="G9" s="28" t="s">
        <v>68</v>
      </c>
    </row>
    <row r="10" spans="1:7">
      <c r="A10" s="131" t="s">
        <v>50</v>
      </c>
      <c r="B10" s="29"/>
      <c r="C10" s="33">
        <v>585.13516684539582</v>
      </c>
      <c r="D10" s="29"/>
      <c r="E10" s="40" t="s">
        <v>56</v>
      </c>
      <c r="F10" s="13">
        <v>3865</v>
      </c>
      <c r="G10" s="24">
        <v>4750</v>
      </c>
    </row>
    <row r="11" spans="1:7">
      <c r="A11" s="131" t="s">
        <v>3</v>
      </c>
      <c r="B11" s="29"/>
      <c r="C11" s="33">
        <v>601.38892147999024</v>
      </c>
      <c r="D11" s="29"/>
      <c r="E11" s="40" t="s">
        <v>57</v>
      </c>
      <c r="F11" s="13">
        <v>5260</v>
      </c>
      <c r="G11" s="24">
        <v>6470</v>
      </c>
    </row>
    <row r="12" spans="1:7">
      <c r="A12" s="131" t="s">
        <v>5</v>
      </c>
      <c r="B12" s="29"/>
      <c r="C12" s="33">
        <v>642.02330806647603</v>
      </c>
      <c r="D12" s="29"/>
      <c r="E12" s="40" t="s">
        <v>58</v>
      </c>
      <c r="F12" s="13">
        <v>7530</v>
      </c>
      <c r="G12" s="24">
        <v>9240</v>
      </c>
    </row>
    <row r="13" spans="1:7">
      <c r="A13" s="141" t="s">
        <v>46</v>
      </c>
      <c r="B13" s="7"/>
      <c r="C13" s="7"/>
      <c r="D13" s="7"/>
      <c r="E13" s="7"/>
      <c r="F13" s="14"/>
      <c r="G13" s="15"/>
    </row>
    <row r="14" spans="1:7">
      <c r="A14" s="140"/>
      <c r="B14" s="11"/>
      <c r="C14" s="11"/>
      <c r="D14" s="11"/>
      <c r="E14" s="11"/>
      <c r="F14" s="15"/>
      <c r="G14" s="15"/>
    </row>
    <row r="15" spans="1:7">
      <c r="A15" s="131" t="s">
        <v>0</v>
      </c>
      <c r="B15" s="12"/>
      <c r="C15" s="33">
        <v>585.13516684539582</v>
      </c>
      <c r="D15" s="12"/>
      <c r="E15" s="40" t="s">
        <v>56</v>
      </c>
      <c r="F15" s="13">
        <v>3860</v>
      </c>
      <c r="G15" s="13">
        <v>4750</v>
      </c>
    </row>
    <row r="16" spans="1:7">
      <c r="A16" s="131" t="s">
        <v>1</v>
      </c>
      <c r="B16" s="12"/>
      <c r="C16" s="33">
        <v>593.26204416269286</v>
      </c>
      <c r="D16" s="12"/>
      <c r="E16" s="40" t="s">
        <v>59</v>
      </c>
      <c r="F16" s="13">
        <v>4830</v>
      </c>
      <c r="G16" s="13">
        <v>5460</v>
      </c>
    </row>
    <row r="17" spans="1:7">
      <c r="A17" s="131" t="s">
        <v>2</v>
      </c>
      <c r="B17" s="12"/>
      <c r="C17" s="33">
        <v>601.38892147999024</v>
      </c>
      <c r="D17" s="12"/>
      <c r="E17" s="40" t="s">
        <v>57</v>
      </c>
      <c r="F17" s="24">
        <v>5260</v>
      </c>
      <c r="G17" s="13">
        <v>6470</v>
      </c>
    </row>
    <row r="18" spans="1:7">
      <c r="A18" s="131" t="s">
        <v>4</v>
      </c>
      <c r="B18" s="12"/>
      <c r="C18" s="33">
        <v>642.02330806647603</v>
      </c>
      <c r="D18" s="12"/>
      <c r="E18" s="40" t="s">
        <v>58</v>
      </c>
      <c r="F18" s="24">
        <v>7530</v>
      </c>
      <c r="G18" s="13">
        <v>9240</v>
      </c>
    </row>
    <row r="19" spans="1:7">
      <c r="A19" s="131" t="s">
        <v>6</v>
      </c>
      <c r="B19" s="12"/>
      <c r="C19" s="33">
        <v>685.36665375872758</v>
      </c>
      <c r="D19" s="12"/>
      <c r="E19" s="40" t="s">
        <v>60</v>
      </c>
      <c r="F19" s="24">
        <v>9230</v>
      </c>
      <c r="G19" s="13">
        <v>11350</v>
      </c>
    </row>
    <row r="20" spans="1:7">
      <c r="A20" s="131" t="s">
        <v>7</v>
      </c>
      <c r="B20" s="12"/>
      <c r="C20" s="33">
        <v>818.10564994124775</v>
      </c>
      <c r="D20" s="12"/>
      <c r="E20" s="40" t="s">
        <v>61</v>
      </c>
      <c r="F20" s="24">
        <v>10950</v>
      </c>
      <c r="G20" s="13">
        <v>13465</v>
      </c>
    </row>
    <row r="21" spans="1:7">
      <c r="A21" s="131" t="s">
        <v>8</v>
      </c>
      <c r="B21" s="12"/>
      <c r="C21" s="33">
        <v>1219.0315975945746</v>
      </c>
      <c r="D21" s="12"/>
      <c r="E21" s="40" t="s">
        <v>62</v>
      </c>
      <c r="F21" s="24">
        <v>13410</v>
      </c>
      <c r="G21" s="13">
        <v>16500</v>
      </c>
    </row>
    <row r="22" spans="1:7">
      <c r="A22" s="131" t="s">
        <v>9</v>
      </c>
      <c r="B22" s="12"/>
      <c r="C22" s="33">
        <v>1237.9943113349345</v>
      </c>
      <c r="D22" s="12"/>
      <c r="E22" s="40" t="s">
        <v>63</v>
      </c>
      <c r="F22" s="24">
        <v>13900</v>
      </c>
      <c r="G22" s="24">
        <v>17430</v>
      </c>
    </row>
    <row r="23" spans="1:7">
      <c r="A23" s="131" t="s">
        <v>10</v>
      </c>
      <c r="B23" s="12"/>
      <c r="C23" s="33">
        <v>1273.210779709889</v>
      </c>
      <c r="D23" s="12"/>
      <c r="E23" s="40" t="s">
        <v>64</v>
      </c>
      <c r="F23" s="24">
        <v>16950</v>
      </c>
      <c r="G23" s="24">
        <v>21380</v>
      </c>
    </row>
    <row r="24" spans="1:7">
      <c r="A24" s="131" t="s">
        <v>11</v>
      </c>
      <c r="B24" s="12"/>
      <c r="C24" s="33">
        <v>1308.4272480848433</v>
      </c>
      <c r="D24" s="12"/>
      <c r="E24" s="40" t="s">
        <v>65</v>
      </c>
      <c r="F24" s="24">
        <v>18520</v>
      </c>
      <c r="G24" s="24">
        <v>24020</v>
      </c>
    </row>
    <row r="25" spans="1:7">
      <c r="A25" s="131" t="s">
        <v>12</v>
      </c>
      <c r="B25" s="12"/>
      <c r="C25" s="33">
        <v>1368.0243484116893</v>
      </c>
      <c r="D25" s="12"/>
      <c r="E25" s="40" t="s">
        <v>66</v>
      </c>
      <c r="F25" s="24">
        <v>21600</v>
      </c>
      <c r="G25" s="24">
        <v>26400</v>
      </c>
    </row>
    <row r="26" spans="1:7">
      <c r="A26" s="131" t="s">
        <v>13</v>
      </c>
      <c r="B26" s="12"/>
      <c r="C26" s="33">
        <v>1422.2035305270037</v>
      </c>
      <c r="D26" s="12"/>
      <c r="E26" s="40" t="s">
        <v>67</v>
      </c>
      <c r="F26" s="24">
        <v>22520</v>
      </c>
      <c r="G26" s="24">
        <v>27190</v>
      </c>
    </row>
    <row r="27" spans="1:7">
      <c r="A27" s="63"/>
      <c r="B27" s="50"/>
      <c r="C27" s="50"/>
      <c r="D27" s="50"/>
      <c r="E27" s="50"/>
      <c r="F27" s="51"/>
      <c r="G27" s="51"/>
    </row>
    <row r="28" spans="1:7">
      <c r="A28" s="65" t="s">
        <v>88</v>
      </c>
      <c r="B28" s="7"/>
      <c r="C28" s="7"/>
      <c r="D28" s="7"/>
      <c r="E28" s="7"/>
      <c r="F28" s="14"/>
      <c r="G28" s="14"/>
    </row>
    <row r="29" spans="1:7">
      <c r="A29" s="64" t="s">
        <v>89</v>
      </c>
      <c r="B29" s="52"/>
      <c r="C29" s="7"/>
      <c r="D29" s="7"/>
      <c r="E29" s="7"/>
      <c r="F29" s="14"/>
      <c r="G29" s="14"/>
    </row>
    <row r="30" spans="1:7">
      <c r="A30" s="49" t="s">
        <v>108</v>
      </c>
      <c r="B30" s="12"/>
      <c r="C30" s="7"/>
      <c r="D30" s="7"/>
      <c r="E30" s="7"/>
      <c r="F30" s="14"/>
      <c r="G30" s="14"/>
    </row>
    <row r="31" spans="1:7">
      <c r="A31" s="49" t="s">
        <v>90</v>
      </c>
      <c r="B31" s="12"/>
      <c r="C31" s="7"/>
      <c r="D31" s="7"/>
      <c r="E31" s="7"/>
      <c r="F31" s="14"/>
      <c r="G31" s="14"/>
    </row>
    <row r="32" spans="1:7">
      <c r="A32" s="49" t="s">
        <v>92</v>
      </c>
      <c r="B32" s="12"/>
      <c r="C32" s="7"/>
      <c r="D32" s="7"/>
      <c r="E32" s="7"/>
      <c r="F32" s="14"/>
      <c r="G32" s="14"/>
    </row>
    <row r="33" spans="1:7">
      <c r="A33" s="49" t="s">
        <v>91</v>
      </c>
      <c r="B33" s="12"/>
      <c r="C33" s="7"/>
      <c r="D33" s="7"/>
      <c r="E33" s="7"/>
      <c r="F33" s="14"/>
      <c r="G33" s="14"/>
    </row>
    <row r="34" spans="1:7">
      <c r="A34" s="53"/>
      <c r="B34" s="50"/>
      <c r="C34" s="7"/>
      <c r="D34" s="7"/>
      <c r="E34" s="7"/>
      <c r="F34" s="14"/>
      <c r="G34" s="14"/>
    </row>
    <row r="35" spans="1:7">
      <c r="A35" s="65" t="s">
        <v>119</v>
      </c>
      <c r="B35" s="56" t="s">
        <v>93</v>
      </c>
      <c r="C35" s="58" t="s">
        <v>95</v>
      </c>
      <c r="D35" s="7"/>
      <c r="E35" s="7"/>
      <c r="F35" s="14"/>
      <c r="G35" s="14"/>
    </row>
    <row r="36" spans="1:7">
      <c r="A36" s="10"/>
      <c r="B36" s="56" t="s">
        <v>94</v>
      </c>
      <c r="C36" s="58" t="s">
        <v>96</v>
      </c>
      <c r="D36" s="7"/>
      <c r="E36" s="7"/>
      <c r="F36" s="14"/>
      <c r="G36" s="14"/>
    </row>
    <row r="37" spans="1:7">
      <c r="A37" s="10"/>
      <c r="B37" s="54"/>
      <c r="C37" s="57" t="s">
        <v>97</v>
      </c>
      <c r="D37" s="7"/>
      <c r="E37" s="7"/>
      <c r="F37" s="14"/>
      <c r="G37" s="14"/>
    </row>
    <row r="38" spans="1:7">
      <c r="A38" s="10"/>
      <c r="B38" s="54"/>
      <c r="C38" s="57" t="s">
        <v>98</v>
      </c>
      <c r="D38" s="7"/>
      <c r="E38" s="7"/>
      <c r="F38" s="14"/>
      <c r="G38" s="14"/>
    </row>
    <row r="39" spans="1:7">
      <c r="A39" s="55"/>
      <c r="B39" s="56">
        <v>125</v>
      </c>
      <c r="C39" s="58" t="s">
        <v>99</v>
      </c>
      <c r="D39" s="7"/>
      <c r="E39" s="7"/>
      <c r="F39" s="14"/>
      <c r="G39" s="14"/>
    </row>
    <row r="40" spans="1:7">
      <c r="A40" s="55"/>
      <c r="B40" s="56" t="s">
        <v>101</v>
      </c>
      <c r="C40" s="58" t="s">
        <v>100</v>
      </c>
      <c r="D40" s="7"/>
      <c r="E40" s="7"/>
      <c r="F40" s="14"/>
      <c r="G40" s="14"/>
    </row>
    <row r="41" spans="1:7">
      <c r="A41" s="55"/>
      <c r="B41" s="54"/>
      <c r="C41" s="57" t="s">
        <v>102</v>
      </c>
      <c r="D41" s="7"/>
      <c r="E41" s="7"/>
      <c r="F41" s="14"/>
      <c r="G41" s="14"/>
    </row>
    <row r="42" spans="1:7">
      <c r="A42" s="55"/>
      <c r="B42" s="54"/>
      <c r="C42" s="57" t="s">
        <v>103</v>
      </c>
      <c r="D42" s="7"/>
      <c r="E42" s="7"/>
      <c r="F42" s="14"/>
      <c r="G42" s="14"/>
    </row>
    <row r="43" spans="1:7">
      <c r="A43" s="10"/>
      <c r="B43" s="56">
        <v>1</v>
      </c>
      <c r="C43" s="58" t="s">
        <v>106</v>
      </c>
      <c r="D43" s="7"/>
      <c r="E43" s="7"/>
      <c r="F43" s="14"/>
      <c r="G43" s="14"/>
    </row>
    <row r="44" spans="1:7">
      <c r="A44" s="10"/>
      <c r="B44" s="54"/>
      <c r="C44" s="57" t="s">
        <v>105</v>
      </c>
      <c r="D44" s="7"/>
      <c r="E44" s="7"/>
      <c r="F44" s="14"/>
      <c r="G44" s="14"/>
    </row>
    <row r="45" spans="1:7">
      <c r="A45" s="10"/>
      <c r="B45" s="56" t="s">
        <v>104</v>
      </c>
      <c r="C45" s="60" t="s">
        <v>107</v>
      </c>
      <c r="D45" s="7"/>
      <c r="E45" s="7"/>
      <c r="F45" s="14"/>
      <c r="G45" s="14"/>
    </row>
    <row r="46" spans="1:7">
      <c r="A46" s="10"/>
      <c r="B46" s="54"/>
      <c r="C46" s="57" t="s">
        <v>109</v>
      </c>
      <c r="D46" s="7"/>
      <c r="E46" s="7"/>
      <c r="F46" s="14"/>
      <c r="G46" s="14"/>
    </row>
    <row r="47" spans="1:7">
      <c r="A47" s="10"/>
      <c r="B47" s="54"/>
      <c r="C47" s="57" t="s">
        <v>110</v>
      </c>
      <c r="D47" s="7"/>
      <c r="E47" s="7"/>
      <c r="F47" s="14"/>
      <c r="G47" s="14"/>
    </row>
    <row r="48" spans="1:7">
      <c r="A48" s="10"/>
      <c r="B48" s="54"/>
      <c r="C48" s="57" t="s">
        <v>111</v>
      </c>
      <c r="D48" s="7"/>
      <c r="E48" s="7"/>
      <c r="F48" s="14"/>
      <c r="G48" s="14"/>
    </row>
    <row r="49" spans="1:7">
      <c r="A49" s="10"/>
      <c r="B49" s="59" t="s">
        <v>116</v>
      </c>
      <c r="C49" s="60" t="s">
        <v>112</v>
      </c>
      <c r="D49" s="7"/>
      <c r="E49" s="7"/>
      <c r="F49" s="14"/>
      <c r="G49" s="14"/>
    </row>
    <row r="50" spans="1:7">
      <c r="A50" s="10"/>
      <c r="B50" s="54"/>
      <c r="C50" s="57" t="s">
        <v>113</v>
      </c>
      <c r="D50" s="7"/>
      <c r="E50" s="7"/>
      <c r="F50" s="14"/>
      <c r="G50" s="14"/>
    </row>
    <row r="51" spans="1:7">
      <c r="A51" s="10"/>
      <c r="B51" s="54"/>
      <c r="C51" s="57" t="s">
        <v>114</v>
      </c>
      <c r="D51" s="7"/>
      <c r="E51" s="7"/>
      <c r="F51" s="14"/>
      <c r="G51" s="14"/>
    </row>
    <row r="52" spans="1:7">
      <c r="A52" s="36"/>
      <c r="B52" s="16"/>
      <c r="C52" s="57" t="s">
        <v>115</v>
      </c>
      <c r="D52" s="16"/>
      <c r="E52" s="16"/>
      <c r="F52" s="14"/>
      <c r="G52" s="9"/>
    </row>
    <row r="53" spans="1:7">
      <c r="A53" s="36"/>
      <c r="B53" s="56">
        <v>10</v>
      </c>
      <c r="C53" s="61" t="s">
        <v>117</v>
      </c>
      <c r="D53" s="16"/>
      <c r="E53" s="16"/>
      <c r="F53" s="14"/>
      <c r="G53" s="9"/>
    </row>
    <row r="54" spans="1:7">
      <c r="A54" s="37"/>
      <c r="B54" s="56">
        <v>0</v>
      </c>
      <c r="C54" s="61" t="s">
        <v>118</v>
      </c>
      <c r="D54" s="17"/>
      <c r="E54" s="17"/>
      <c r="F54" s="18"/>
      <c r="G54" s="18"/>
    </row>
    <row r="55" spans="1:7">
      <c r="A55" s="48" t="s">
        <v>87</v>
      </c>
      <c r="B55" s="19"/>
      <c r="C55" s="62"/>
      <c r="D55" s="19"/>
      <c r="F55" s="20"/>
      <c r="G55" s="23" t="s">
        <v>47</v>
      </c>
    </row>
    <row r="56" spans="1:7">
      <c r="A56" s="48" t="s">
        <v>48</v>
      </c>
      <c r="B56" s="19"/>
      <c r="C56" s="19"/>
      <c r="D56" s="19"/>
      <c r="F56" s="21"/>
      <c r="G56" s="23" t="s">
        <v>513</v>
      </c>
    </row>
    <row r="57" spans="1:7">
      <c r="A57" s="38"/>
      <c r="B57" s="22"/>
      <c r="C57" s="22"/>
      <c r="D57" s="22"/>
      <c r="F57" s="21"/>
      <c r="G57" s="134" t="s">
        <v>515</v>
      </c>
    </row>
  </sheetData>
  <sheetProtection password="EECB" sheet="1" formatCells="0" formatColumns="0" formatRows="0" insertColumns="0" insertRows="0" insertHyperlinks="0" deleteColumns="0" deleteRows="0" sort="0" autoFilter="0" pivotTables="0"/>
  <mergeCells count="4">
    <mergeCell ref="A2:G3"/>
    <mergeCell ref="F7:G7"/>
    <mergeCell ref="A8:A9"/>
    <mergeCell ref="A13:A14"/>
  </mergeCells>
  <hyperlinks>
    <hyperlink ref="A10" location="YM34E2S!A1" display="YM34E2S!A1"/>
    <hyperlink ref="A11" location="YM49E2S!A1" display="YM49E2S!A1"/>
    <hyperlink ref="A12" location="YM70E2S!A1" display="YM70E2S!A1"/>
    <hyperlink ref="A15" location="YM34E1S!A1" display="YM34E1S!A1"/>
    <hyperlink ref="A16" location="YM43E1S!A1" display="YM43E1S!A1"/>
    <hyperlink ref="A17" location="YM49E1S!A1" display="YM49E1S!A1"/>
    <hyperlink ref="A18" location="YM70E1S!A1" display="YM70E1S!A1"/>
    <hyperlink ref="A19" location="YM86E1S!A1" display="YM86E1S!A1"/>
    <hyperlink ref="A20" location="YM102E1S!A1" display="YM102E1S!A1"/>
    <hyperlink ref="A21" location="YM125E1S!A1" display="YM125E1S!A1"/>
    <hyperlink ref="A22" location="YM132E1S!A1" display="YM132E1S!A1"/>
    <hyperlink ref="A23" location="YM158E1S!A1" display="YM158E1S!A1"/>
    <hyperlink ref="A24" location="YM182E1S!A1" display="YM182E1S!A1"/>
    <hyperlink ref="A25" location="YM200E1S!A1" display="YM200E1S!A1"/>
    <hyperlink ref="A26" location="YM210E1S!A1" display="YM210E1S!A1"/>
    <hyperlink ref="G57" r:id="rId1"/>
  </hyperlinks>
  <pageMargins left="0.70866141732283472" right="0.59055118110236227" top="0.59055118110236227" bottom="0.59055118110236227" header="0.31496062992125984" footer="0.31496062992125984"/>
  <pageSetup paperSize="9" scale="90" fitToHeight="0" orientation="portrait" horizontalDpi="180" verticalDpi="180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7"/>
  <sheetViews>
    <sheetView topLeftCell="A23" workbookViewId="0">
      <selection activeCell="A27" sqref="A27:XFD29"/>
    </sheetView>
  </sheetViews>
  <sheetFormatPr defaultRowHeight="15"/>
  <cols>
    <col min="9" max="9" width="9.140625" style="1" collapsed="1"/>
    <col min="10" max="10" width="14" customWidth="1" collapsed="1"/>
  </cols>
  <sheetData>
    <row r="1" spans="1:10">
      <c r="A1" s="130"/>
    </row>
    <row r="2" spans="1:10">
      <c r="A2" t="s">
        <v>425</v>
      </c>
      <c r="H2" s="2"/>
    </row>
    <row r="3" spans="1:10">
      <c r="A3" t="s">
        <v>426</v>
      </c>
      <c r="H3" s="2"/>
    </row>
    <row r="4" spans="1:10">
      <c r="A4" t="s">
        <v>427</v>
      </c>
    </row>
    <row r="6" spans="1:10" ht="23.25">
      <c r="A6" s="148" t="s">
        <v>4</v>
      </c>
      <c r="B6" s="148"/>
      <c r="C6" s="148"/>
      <c r="D6" s="148"/>
      <c r="E6" s="148"/>
      <c r="F6" s="148"/>
      <c r="G6" s="148"/>
      <c r="H6" s="148"/>
      <c r="I6" s="148"/>
      <c r="J6" s="148"/>
    </row>
    <row r="7" spans="1:10" ht="21">
      <c r="A7" s="128"/>
      <c r="B7" s="128"/>
      <c r="C7" s="128"/>
      <c r="D7" s="128"/>
      <c r="E7" s="128"/>
      <c r="F7" s="128"/>
      <c r="G7" s="128"/>
      <c r="H7" s="128"/>
      <c r="I7" s="128"/>
    </row>
    <row r="8" spans="1:10">
      <c r="A8" s="127" t="s">
        <v>428</v>
      </c>
    </row>
    <row r="9" spans="1:10">
      <c r="A9" t="s">
        <v>429</v>
      </c>
      <c r="I9" s="1" t="s">
        <v>468</v>
      </c>
    </row>
    <row r="10" spans="1:10">
      <c r="A10" t="s">
        <v>430</v>
      </c>
      <c r="I10" s="45" t="s">
        <v>58</v>
      </c>
    </row>
    <row r="11" spans="1:10">
      <c r="A11" t="s">
        <v>431</v>
      </c>
      <c r="I11" s="1" t="s">
        <v>432</v>
      </c>
    </row>
    <row r="12" spans="1:10">
      <c r="A12" t="s">
        <v>433</v>
      </c>
      <c r="I12" s="1" t="s">
        <v>434</v>
      </c>
    </row>
    <row r="13" spans="1:10">
      <c r="A13" t="s">
        <v>435</v>
      </c>
      <c r="I13" s="45" t="s">
        <v>436</v>
      </c>
    </row>
    <row r="14" spans="1:10">
      <c r="A14" t="s">
        <v>437</v>
      </c>
      <c r="I14" s="1">
        <v>70</v>
      </c>
    </row>
    <row r="16" spans="1:10">
      <c r="A16" s="127" t="s">
        <v>438</v>
      </c>
    </row>
    <row r="17" spans="1:9">
      <c r="A17" t="s">
        <v>512</v>
      </c>
      <c r="I17" s="1">
        <v>6920</v>
      </c>
    </row>
    <row r="18" spans="1:9">
      <c r="A18" t="s">
        <v>439</v>
      </c>
      <c r="I18" s="1">
        <v>3530</v>
      </c>
    </row>
    <row r="19" spans="1:9">
      <c r="A19" t="s">
        <v>440</v>
      </c>
      <c r="I19" s="45" t="s">
        <v>464</v>
      </c>
    </row>
    <row r="20" spans="1:9">
      <c r="A20" t="s">
        <v>442</v>
      </c>
      <c r="I20" s="45" t="s">
        <v>465</v>
      </c>
    </row>
    <row r="21" spans="1:9">
      <c r="I21" s="45"/>
    </row>
    <row r="22" spans="1:9">
      <c r="A22" s="127" t="s">
        <v>444</v>
      </c>
    </row>
    <row r="23" spans="1:9">
      <c r="A23" t="s">
        <v>445</v>
      </c>
      <c r="I23" s="129" t="s">
        <v>473</v>
      </c>
    </row>
    <row r="24" spans="1:9">
      <c r="A24" t="s">
        <v>446</v>
      </c>
      <c r="I24" s="129" t="s">
        <v>447</v>
      </c>
    </row>
    <row r="25" spans="1:9">
      <c r="A25" t="s">
        <v>448</v>
      </c>
      <c r="I25" s="1">
        <v>31</v>
      </c>
    </row>
    <row r="26" spans="1:9">
      <c r="A26" t="s">
        <v>449</v>
      </c>
      <c r="I26" s="1" t="s">
        <v>450</v>
      </c>
    </row>
    <row r="27" spans="1:9">
      <c r="A27" t="s">
        <v>480</v>
      </c>
      <c r="I27" s="1" t="s">
        <v>481</v>
      </c>
    </row>
    <row r="28" spans="1:9">
      <c r="A28" t="s">
        <v>451</v>
      </c>
      <c r="I28" s="1" t="s">
        <v>453</v>
      </c>
    </row>
    <row r="29" spans="1:9">
      <c r="A29" t="s">
        <v>452</v>
      </c>
      <c r="I29" s="1" t="s">
        <v>454</v>
      </c>
    </row>
    <row r="53" spans="1:10">
      <c r="A53" t="s">
        <v>425</v>
      </c>
      <c r="H53" s="2"/>
    </row>
    <row r="54" spans="1:10">
      <c r="A54" t="s">
        <v>426</v>
      </c>
      <c r="H54" s="2"/>
    </row>
    <row r="55" spans="1:10">
      <c r="A55" t="s">
        <v>427</v>
      </c>
    </row>
    <row r="57" spans="1:10" ht="23.25">
      <c r="A57" s="149" t="str">
        <f>A6</f>
        <v>YM70E1S-100</v>
      </c>
      <c r="B57" s="149"/>
      <c r="C57" s="149"/>
      <c r="D57" s="149"/>
      <c r="E57" s="149"/>
      <c r="F57" s="149"/>
      <c r="G57" s="149"/>
      <c r="H57" s="149"/>
      <c r="I57" s="149"/>
      <c r="J57" s="149"/>
    </row>
  </sheetData>
  <mergeCells count="2">
    <mergeCell ref="A6:J6"/>
    <mergeCell ref="A57:J57"/>
  </mergeCells>
  <hyperlinks>
    <hyperlink ref="A6:J6" location="YM!A1" tooltip="ВЕРНУТСЯ К ПРАЙСУ" display="YM34E2S-100"/>
  </hyperlinks>
  <pageMargins left="0.41" right="0.28999999999999998" top="0.49" bottom="0.55000000000000004" header="0.3" footer="0.3"/>
  <pageSetup paperSize="9" orientation="portrait" r:id="rId1"/>
  <ignoredErrors>
    <ignoredError sqref="I20" numberStoredAsText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7"/>
  <sheetViews>
    <sheetView topLeftCell="A12" workbookViewId="0">
      <selection activeCell="A27" sqref="A27:XFD29"/>
    </sheetView>
  </sheetViews>
  <sheetFormatPr defaultRowHeight="15"/>
  <cols>
    <col min="9" max="9" width="9.140625" style="1" collapsed="1"/>
    <col min="10" max="10" width="14" customWidth="1" collapsed="1"/>
  </cols>
  <sheetData>
    <row r="1" spans="1:10">
      <c r="A1" s="130"/>
    </row>
    <row r="2" spans="1:10">
      <c r="A2" t="s">
        <v>425</v>
      </c>
      <c r="H2" s="2"/>
    </row>
    <row r="3" spans="1:10">
      <c r="A3" t="s">
        <v>426</v>
      </c>
      <c r="H3" s="2"/>
    </row>
    <row r="4" spans="1:10">
      <c r="A4" t="s">
        <v>427</v>
      </c>
    </row>
    <row r="6" spans="1:10" ht="23.25">
      <c r="A6" s="148" t="s">
        <v>6</v>
      </c>
      <c r="B6" s="148"/>
      <c r="C6" s="148"/>
      <c r="D6" s="148"/>
      <c r="E6" s="148"/>
      <c r="F6" s="148"/>
      <c r="G6" s="148"/>
      <c r="H6" s="148"/>
      <c r="I6" s="148"/>
      <c r="J6" s="148"/>
    </row>
    <row r="7" spans="1:10" ht="21">
      <c r="A7" s="128"/>
      <c r="B7" s="128"/>
      <c r="C7" s="128"/>
      <c r="D7" s="128"/>
      <c r="E7" s="128"/>
      <c r="F7" s="128"/>
      <c r="G7" s="128"/>
      <c r="H7" s="128"/>
      <c r="I7" s="128"/>
    </row>
    <row r="8" spans="1:10">
      <c r="A8" s="127" t="s">
        <v>428</v>
      </c>
    </row>
    <row r="9" spans="1:10">
      <c r="A9" t="s">
        <v>429</v>
      </c>
      <c r="I9" s="1" t="s">
        <v>468</v>
      </c>
    </row>
    <row r="10" spans="1:10">
      <c r="A10" t="s">
        <v>430</v>
      </c>
      <c r="I10" s="45" t="s">
        <v>60</v>
      </c>
    </row>
    <row r="11" spans="1:10">
      <c r="A11" t="s">
        <v>431</v>
      </c>
      <c r="I11" s="1" t="s">
        <v>432</v>
      </c>
    </row>
    <row r="12" spans="1:10">
      <c r="A12" t="s">
        <v>433</v>
      </c>
      <c r="I12" s="1" t="s">
        <v>434</v>
      </c>
    </row>
    <row r="13" spans="1:10">
      <c r="A13" t="s">
        <v>435</v>
      </c>
      <c r="I13" s="45" t="s">
        <v>436</v>
      </c>
    </row>
    <row r="14" spans="1:10">
      <c r="A14" t="s">
        <v>437</v>
      </c>
      <c r="I14" s="1">
        <v>70</v>
      </c>
    </row>
    <row r="16" spans="1:10">
      <c r="A16" s="127" t="s">
        <v>438</v>
      </c>
    </row>
    <row r="17" spans="1:9">
      <c r="A17" t="s">
        <v>512</v>
      </c>
      <c r="I17" s="1">
        <v>8500</v>
      </c>
    </row>
    <row r="18" spans="1:9">
      <c r="A18" t="s">
        <v>439</v>
      </c>
      <c r="I18" s="1">
        <v>4250</v>
      </c>
    </row>
    <row r="19" spans="1:9">
      <c r="A19" t="s">
        <v>440</v>
      </c>
      <c r="I19" s="45" t="s">
        <v>83</v>
      </c>
    </row>
    <row r="20" spans="1:9">
      <c r="A20" t="s">
        <v>442</v>
      </c>
      <c r="I20" s="45" t="s">
        <v>465</v>
      </c>
    </row>
    <row r="21" spans="1:9">
      <c r="I21" s="45"/>
    </row>
    <row r="22" spans="1:9">
      <c r="A22" s="127" t="s">
        <v>444</v>
      </c>
    </row>
    <row r="23" spans="1:9">
      <c r="A23" t="s">
        <v>445</v>
      </c>
      <c r="I23" s="129" t="s">
        <v>473</v>
      </c>
    </row>
    <row r="24" spans="1:9">
      <c r="A24" t="s">
        <v>446</v>
      </c>
      <c r="I24" s="129" t="s">
        <v>447</v>
      </c>
    </row>
    <row r="25" spans="1:9">
      <c r="A25" t="s">
        <v>448</v>
      </c>
      <c r="I25" s="1">
        <v>31</v>
      </c>
    </row>
    <row r="26" spans="1:9">
      <c r="A26" t="s">
        <v>449</v>
      </c>
      <c r="I26" s="1" t="s">
        <v>450</v>
      </c>
    </row>
    <row r="27" spans="1:9">
      <c r="A27" t="s">
        <v>480</v>
      </c>
      <c r="I27" s="1" t="s">
        <v>481</v>
      </c>
    </row>
    <row r="28" spans="1:9">
      <c r="A28" t="s">
        <v>451</v>
      </c>
      <c r="I28" s="1" t="s">
        <v>453</v>
      </c>
    </row>
    <row r="29" spans="1:9">
      <c r="A29" t="s">
        <v>452</v>
      </c>
      <c r="I29" s="1" t="s">
        <v>454</v>
      </c>
    </row>
    <row r="53" spans="1:10">
      <c r="A53" t="s">
        <v>425</v>
      </c>
      <c r="H53" s="2"/>
    </row>
    <row r="54" spans="1:10">
      <c r="A54" t="s">
        <v>426</v>
      </c>
      <c r="H54" s="2"/>
    </row>
    <row r="55" spans="1:10">
      <c r="A55" t="s">
        <v>427</v>
      </c>
    </row>
    <row r="57" spans="1:10" ht="23.25">
      <c r="A57" s="149" t="str">
        <f>A6</f>
        <v>YM86E1S-100</v>
      </c>
      <c r="B57" s="149"/>
      <c r="C57" s="149"/>
      <c r="D57" s="149"/>
      <c r="E57" s="149"/>
      <c r="F57" s="149"/>
      <c r="G57" s="149"/>
      <c r="H57" s="149"/>
      <c r="I57" s="149"/>
      <c r="J57" s="149"/>
    </row>
  </sheetData>
  <mergeCells count="2">
    <mergeCell ref="A6:J6"/>
    <mergeCell ref="A57:J57"/>
  </mergeCells>
  <hyperlinks>
    <hyperlink ref="A6:J6" location="YM!A1" tooltip="ВЕРНУТСЯ К ПРАЙСУ" display="YM34E2S-100"/>
  </hyperlinks>
  <pageMargins left="0.41" right="0.28999999999999998" top="0.49" bottom="0.55000000000000004" header="0.3" footer="0.3"/>
  <pageSetup paperSize="9" orientation="portrait" r:id="rId1"/>
  <ignoredErrors>
    <ignoredError sqref="I20" numberStoredAsText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7"/>
  <sheetViews>
    <sheetView topLeftCell="A14" workbookViewId="0">
      <selection activeCell="A27" sqref="A27:XFD27"/>
    </sheetView>
  </sheetViews>
  <sheetFormatPr defaultRowHeight="15"/>
  <cols>
    <col min="9" max="9" width="9.140625" style="1" collapsed="1"/>
    <col min="10" max="10" width="14" customWidth="1" collapsed="1"/>
  </cols>
  <sheetData>
    <row r="1" spans="1:10">
      <c r="A1" s="130"/>
    </row>
    <row r="2" spans="1:10">
      <c r="A2" t="s">
        <v>425</v>
      </c>
      <c r="H2" s="2"/>
    </row>
    <row r="3" spans="1:10">
      <c r="A3" t="s">
        <v>426</v>
      </c>
      <c r="H3" s="2"/>
    </row>
    <row r="4" spans="1:10">
      <c r="A4" t="s">
        <v>427</v>
      </c>
    </row>
    <row r="6" spans="1:10" ht="23.25">
      <c r="A6" s="148" t="s">
        <v>7</v>
      </c>
      <c r="B6" s="148"/>
      <c r="C6" s="148"/>
      <c r="D6" s="148"/>
      <c r="E6" s="148"/>
      <c r="F6" s="148"/>
      <c r="G6" s="148"/>
      <c r="H6" s="148"/>
      <c r="I6" s="148"/>
      <c r="J6" s="148"/>
    </row>
    <row r="7" spans="1:10" ht="21">
      <c r="A7" s="128"/>
      <c r="B7" s="128"/>
      <c r="C7" s="128"/>
      <c r="D7" s="128"/>
      <c r="E7" s="128"/>
      <c r="F7" s="128"/>
      <c r="G7" s="128"/>
      <c r="H7" s="128"/>
      <c r="I7" s="128"/>
    </row>
    <row r="8" spans="1:10">
      <c r="A8" s="127" t="s">
        <v>428</v>
      </c>
    </row>
    <row r="9" spans="1:10">
      <c r="A9" t="s">
        <v>429</v>
      </c>
      <c r="I9" s="1" t="s">
        <v>468</v>
      </c>
    </row>
    <row r="10" spans="1:10">
      <c r="A10" t="s">
        <v>430</v>
      </c>
      <c r="I10" s="45" t="s">
        <v>61</v>
      </c>
    </row>
    <row r="11" spans="1:10">
      <c r="A11" t="s">
        <v>431</v>
      </c>
      <c r="I11" s="1" t="s">
        <v>432</v>
      </c>
    </row>
    <row r="12" spans="1:10">
      <c r="A12" t="s">
        <v>433</v>
      </c>
      <c r="I12" s="1" t="s">
        <v>434</v>
      </c>
    </row>
    <row r="13" spans="1:10">
      <c r="A13" t="s">
        <v>435</v>
      </c>
      <c r="I13" s="45" t="s">
        <v>436</v>
      </c>
    </row>
    <row r="14" spans="1:10">
      <c r="A14" t="s">
        <v>437</v>
      </c>
      <c r="I14" s="1">
        <v>70</v>
      </c>
    </row>
    <row r="16" spans="1:10">
      <c r="A16" s="127" t="s">
        <v>438</v>
      </c>
    </row>
    <row r="17" spans="1:9">
      <c r="A17" t="s">
        <v>512</v>
      </c>
      <c r="I17" s="1">
        <v>10100</v>
      </c>
    </row>
    <row r="18" spans="1:9">
      <c r="A18" t="s">
        <v>439</v>
      </c>
      <c r="I18" s="1">
        <v>5050</v>
      </c>
    </row>
    <row r="19" spans="1:9">
      <c r="A19" t="s">
        <v>440</v>
      </c>
      <c r="I19" s="45" t="s">
        <v>466</v>
      </c>
    </row>
    <row r="20" spans="1:9">
      <c r="A20" t="s">
        <v>442</v>
      </c>
      <c r="I20" s="45" t="s">
        <v>467</v>
      </c>
    </row>
    <row r="21" spans="1:9">
      <c r="I21" s="45"/>
    </row>
    <row r="22" spans="1:9">
      <c r="A22" s="127" t="s">
        <v>444</v>
      </c>
    </row>
    <row r="23" spans="1:9">
      <c r="A23" t="s">
        <v>445</v>
      </c>
      <c r="I23" s="129" t="s">
        <v>473</v>
      </c>
    </row>
    <row r="24" spans="1:9">
      <c r="A24" t="s">
        <v>446</v>
      </c>
      <c r="I24" s="129" t="s">
        <v>447</v>
      </c>
    </row>
    <row r="25" spans="1:9">
      <c r="A25" t="s">
        <v>448</v>
      </c>
      <c r="I25" s="1">
        <v>33</v>
      </c>
    </row>
    <row r="26" spans="1:9">
      <c r="A26" t="s">
        <v>449</v>
      </c>
      <c r="I26" s="1" t="s">
        <v>450</v>
      </c>
    </row>
    <row r="27" spans="1:9">
      <c r="A27" t="s">
        <v>480</v>
      </c>
      <c r="I27" s="1" t="s">
        <v>481</v>
      </c>
    </row>
    <row r="28" spans="1:9">
      <c r="A28" t="s">
        <v>451</v>
      </c>
      <c r="I28" s="1" t="s">
        <v>453</v>
      </c>
    </row>
    <row r="29" spans="1:9">
      <c r="A29" t="s">
        <v>452</v>
      </c>
      <c r="I29" s="1" t="s">
        <v>454</v>
      </c>
    </row>
    <row r="53" spans="1:10">
      <c r="A53" t="s">
        <v>425</v>
      </c>
      <c r="H53" s="2"/>
    </row>
    <row r="54" spans="1:10">
      <c r="A54" t="s">
        <v>426</v>
      </c>
      <c r="H54" s="2"/>
    </row>
    <row r="55" spans="1:10">
      <c r="A55" t="s">
        <v>427</v>
      </c>
    </row>
    <row r="57" spans="1:10" ht="23.25">
      <c r="A57" s="149" t="str">
        <f>A6</f>
        <v>YM102E1S-100</v>
      </c>
      <c r="B57" s="149"/>
      <c r="C57" s="149"/>
      <c r="D57" s="149"/>
      <c r="E57" s="149"/>
      <c r="F57" s="149"/>
      <c r="G57" s="149"/>
      <c r="H57" s="149"/>
      <c r="I57" s="149"/>
      <c r="J57" s="149"/>
    </row>
  </sheetData>
  <mergeCells count="2">
    <mergeCell ref="A6:J6"/>
    <mergeCell ref="A57:J57"/>
  </mergeCells>
  <hyperlinks>
    <hyperlink ref="A6:J6" location="YM!A1" tooltip="ВЕРНУТСЯ К ПРАЙСУ" display="YM34E2S-100"/>
  </hyperlinks>
  <pageMargins left="0.41" right="0.28999999999999998" top="0.49" bottom="0.55000000000000004" header="0.3" footer="0.3"/>
  <pageSetup paperSize="9" orientation="portrait" r:id="rId1"/>
  <ignoredErrors>
    <ignoredError sqref="I20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7"/>
  <sheetViews>
    <sheetView topLeftCell="A13" workbookViewId="0">
      <selection activeCell="A27" sqref="A27:XFD29"/>
    </sheetView>
  </sheetViews>
  <sheetFormatPr defaultRowHeight="15"/>
  <cols>
    <col min="9" max="9" width="9.140625" style="1" collapsed="1"/>
    <col min="10" max="10" width="14" customWidth="1" collapsed="1"/>
  </cols>
  <sheetData>
    <row r="1" spans="1:10">
      <c r="A1" s="130"/>
    </row>
    <row r="2" spans="1:10">
      <c r="A2" t="s">
        <v>425</v>
      </c>
      <c r="H2" s="2"/>
    </row>
    <row r="3" spans="1:10">
      <c r="A3" t="s">
        <v>426</v>
      </c>
      <c r="H3" s="2"/>
    </row>
    <row r="4" spans="1:10">
      <c r="A4" t="s">
        <v>427</v>
      </c>
    </row>
    <row r="6" spans="1:10" ht="23.25">
      <c r="A6" s="148" t="s">
        <v>8</v>
      </c>
      <c r="B6" s="148"/>
      <c r="C6" s="148"/>
      <c r="D6" s="148"/>
      <c r="E6" s="148"/>
      <c r="F6" s="148"/>
      <c r="G6" s="148"/>
      <c r="H6" s="148"/>
      <c r="I6" s="148"/>
      <c r="J6" s="148"/>
    </row>
    <row r="7" spans="1:10" ht="21">
      <c r="A7" s="128"/>
      <c r="B7" s="128"/>
      <c r="C7" s="128"/>
      <c r="D7" s="128"/>
      <c r="E7" s="128"/>
      <c r="F7" s="128"/>
      <c r="G7" s="128"/>
      <c r="H7" s="128"/>
      <c r="I7" s="128"/>
    </row>
    <row r="8" spans="1:10">
      <c r="A8" s="127" t="s">
        <v>428</v>
      </c>
    </row>
    <row r="9" spans="1:10">
      <c r="A9" t="s">
        <v>429</v>
      </c>
      <c r="I9" s="1" t="s">
        <v>468</v>
      </c>
    </row>
    <row r="10" spans="1:10">
      <c r="A10" t="s">
        <v>430</v>
      </c>
      <c r="I10" s="45" t="s">
        <v>62</v>
      </c>
    </row>
    <row r="11" spans="1:10">
      <c r="A11" t="s">
        <v>431</v>
      </c>
      <c r="I11" s="1" t="s">
        <v>432</v>
      </c>
    </row>
    <row r="12" spans="1:10">
      <c r="A12" t="s">
        <v>433</v>
      </c>
      <c r="I12" s="1" t="s">
        <v>434</v>
      </c>
    </row>
    <row r="13" spans="1:10">
      <c r="A13" t="s">
        <v>435</v>
      </c>
      <c r="I13" s="45" t="s">
        <v>469</v>
      </c>
    </row>
    <row r="14" spans="1:10">
      <c r="A14" t="s">
        <v>437</v>
      </c>
      <c r="I14" s="1">
        <v>90</v>
      </c>
    </row>
    <row r="16" spans="1:10">
      <c r="A16" s="127" t="s">
        <v>438</v>
      </c>
    </row>
    <row r="17" spans="1:9">
      <c r="A17" t="s">
        <v>512</v>
      </c>
      <c r="I17" s="1">
        <v>12240</v>
      </c>
    </row>
    <row r="18" spans="1:9">
      <c r="A18" t="s">
        <v>439</v>
      </c>
      <c r="I18" s="1">
        <v>6070</v>
      </c>
    </row>
    <row r="19" spans="1:9">
      <c r="A19" t="s">
        <v>440</v>
      </c>
      <c r="I19" s="45" t="s">
        <v>58</v>
      </c>
    </row>
    <row r="20" spans="1:9">
      <c r="A20" t="s">
        <v>442</v>
      </c>
      <c r="I20" s="45" t="s">
        <v>470</v>
      </c>
    </row>
    <row r="21" spans="1:9">
      <c r="I21" s="45"/>
    </row>
    <row r="22" spans="1:9">
      <c r="A22" s="127" t="s">
        <v>444</v>
      </c>
    </row>
    <row r="23" spans="1:9">
      <c r="A23" t="s">
        <v>445</v>
      </c>
      <c r="I23" s="1" t="s">
        <v>471</v>
      </c>
    </row>
    <row r="24" spans="1:9">
      <c r="A24" t="s">
        <v>446</v>
      </c>
      <c r="I24" s="129" t="s">
        <v>447</v>
      </c>
    </row>
    <row r="25" spans="1:9">
      <c r="A25" t="s">
        <v>448</v>
      </c>
      <c r="I25" s="1">
        <v>53</v>
      </c>
    </row>
    <row r="26" spans="1:9">
      <c r="A26" t="s">
        <v>449</v>
      </c>
      <c r="I26" s="1" t="s">
        <v>450</v>
      </c>
    </row>
    <row r="27" spans="1:9">
      <c r="A27" t="s">
        <v>480</v>
      </c>
      <c r="I27" s="1" t="s">
        <v>481</v>
      </c>
    </row>
    <row r="28" spans="1:9">
      <c r="A28" t="s">
        <v>451</v>
      </c>
      <c r="I28" s="1" t="s">
        <v>454</v>
      </c>
    </row>
    <row r="29" spans="1:9">
      <c r="A29" t="s">
        <v>452</v>
      </c>
      <c r="I29" s="1" t="s">
        <v>472</v>
      </c>
    </row>
    <row r="53" spans="1:10">
      <c r="A53" t="s">
        <v>425</v>
      </c>
      <c r="H53" s="2"/>
    </row>
    <row r="54" spans="1:10">
      <c r="A54" t="s">
        <v>426</v>
      </c>
      <c r="H54" s="2"/>
    </row>
    <row r="55" spans="1:10">
      <c r="A55" t="s">
        <v>427</v>
      </c>
    </row>
    <row r="57" spans="1:10" ht="23.25">
      <c r="A57" s="149" t="str">
        <f>A6</f>
        <v>YM125E1S-100</v>
      </c>
      <c r="B57" s="149"/>
      <c r="C57" s="149"/>
      <c r="D57" s="149"/>
      <c r="E57" s="149"/>
      <c r="F57" s="149"/>
      <c r="G57" s="149"/>
      <c r="H57" s="149"/>
      <c r="I57" s="149"/>
      <c r="J57" s="149"/>
    </row>
  </sheetData>
  <mergeCells count="2">
    <mergeCell ref="A6:J6"/>
    <mergeCell ref="A57:J57"/>
  </mergeCells>
  <hyperlinks>
    <hyperlink ref="A6:J6" location="YM!A1" tooltip="ВЕРНУТСЯ К ПРАЙСУ" display="YM34E2S-100"/>
  </hyperlinks>
  <pageMargins left="0.41" right="0.28999999999999998" top="0.49" bottom="0.55000000000000004" header="0.3" footer="0.3"/>
  <pageSetup paperSize="9" orientation="portrait" r:id="rId1"/>
  <ignoredErrors>
    <ignoredError sqref="I20" numberStoredAsText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7"/>
  <sheetViews>
    <sheetView topLeftCell="A17" workbookViewId="0">
      <selection activeCell="A27" sqref="A27:XFD29"/>
    </sheetView>
  </sheetViews>
  <sheetFormatPr defaultRowHeight="15"/>
  <cols>
    <col min="9" max="9" width="9.140625" style="1" collapsed="1"/>
    <col min="10" max="10" width="14" customWidth="1" collapsed="1"/>
  </cols>
  <sheetData>
    <row r="1" spans="1:10">
      <c r="A1" s="130"/>
    </row>
    <row r="2" spans="1:10">
      <c r="A2" t="s">
        <v>425</v>
      </c>
      <c r="H2" s="2"/>
    </row>
    <row r="3" spans="1:10">
      <c r="A3" t="s">
        <v>426</v>
      </c>
      <c r="H3" s="2"/>
    </row>
    <row r="4" spans="1:10">
      <c r="A4" t="s">
        <v>427</v>
      </c>
    </row>
    <row r="6" spans="1:10" ht="23.25">
      <c r="A6" s="148" t="s">
        <v>9</v>
      </c>
      <c r="B6" s="148"/>
      <c r="C6" s="148"/>
      <c r="D6" s="148"/>
      <c r="E6" s="148"/>
      <c r="F6" s="148"/>
      <c r="G6" s="148"/>
      <c r="H6" s="148"/>
      <c r="I6" s="148"/>
      <c r="J6" s="148"/>
    </row>
    <row r="7" spans="1:10" ht="21">
      <c r="A7" s="128"/>
      <c r="B7" s="128"/>
      <c r="C7" s="128"/>
      <c r="D7" s="128"/>
      <c r="E7" s="128"/>
      <c r="F7" s="128"/>
      <c r="G7" s="128"/>
      <c r="H7" s="128"/>
      <c r="I7" s="128"/>
    </row>
    <row r="8" spans="1:10">
      <c r="A8" s="127" t="s">
        <v>428</v>
      </c>
    </row>
    <row r="9" spans="1:10">
      <c r="A9" t="s">
        <v>429</v>
      </c>
      <c r="I9" s="1" t="s">
        <v>468</v>
      </c>
    </row>
    <row r="10" spans="1:10">
      <c r="A10" t="s">
        <v>430</v>
      </c>
      <c r="I10" s="45" t="s">
        <v>63</v>
      </c>
    </row>
    <row r="11" spans="1:10">
      <c r="A11" t="s">
        <v>431</v>
      </c>
      <c r="I11" s="1" t="s">
        <v>432</v>
      </c>
    </row>
    <row r="12" spans="1:10">
      <c r="A12" t="s">
        <v>433</v>
      </c>
      <c r="I12" s="1" t="s">
        <v>434</v>
      </c>
    </row>
    <row r="13" spans="1:10">
      <c r="A13" t="s">
        <v>435</v>
      </c>
      <c r="I13" s="45" t="s">
        <v>469</v>
      </c>
    </row>
    <row r="14" spans="1:10">
      <c r="A14" t="s">
        <v>437</v>
      </c>
      <c r="I14" s="1">
        <v>90</v>
      </c>
    </row>
    <row r="16" spans="1:10">
      <c r="A16" s="127" t="s">
        <v>438</v>
      </c>
    </row>
    <row r="17" spans="1:9">
      <c r="A17" t="s">
        <v>512</v>
      </c>
      <c r="I17" s="1">
        <v>12893</v>
      </c>
    </row>
    <row r="18" spans="1:9">
      <c r="A18" t="s">
        <v>439</v>
      </c>
      <c r="I18" s="1">
        <v>6330</v>
      </c>
    </row>
    <row r="19" spans="1:9">
      <c r="A19" t="s">
        <v>440</v>
      </c>
      <c r="I19" s="45" t="s">
        <v>475</v>
      </c>
    </row>
    <row r="20" spans="1:9">
      <c r="A20" t="s">
        <v>442</v>
      </c>
      <c r="I20" s="45" t="s">
        <v>470</v>
      </c>
    </row>
    <row r="21" spans="1:9">
      <c r="I21" s="45"/>
    </row>
    <row r="22" spans="1:9">
      <c r="A22" s="127" t="s">
        <v>444</v>
      </c>
    </row>
    <row r="23" spans="1:9">
      <c r="A23" t="s">
        <v>445</v>
      </c>
      <c r="I23" s="1" t="s">
        <v>471</v>
      </c>
    </row>
    <row r="24" spans="1:9">
      <c r="A24" t="s">
        <v>446</v>
      </c>
      <c r="I24" s="129" t="s">
        <v>447</v>
      </c>
    </row>
    <row r="25" spans="1:9">
      <c r="A25" t="s">
        <v>448</v>
      </c>
      <c r="I25" s="1">
        <v>53</v>
      </c>
    </row>
    <row r="26" spans="1:9">
      <c r="A26" t="s">
        <v>449</v>
      </c>
      <c r="I26" s="1" t="s">
        <v>450</v>
      </c>
    </row>
    <row r="27" spans="1:9">
      <c r="A27" t="s">
        <v>480</v>
      </c>
      <c r="I27" s="1" t="s">
        <v>481</v>
      </c>
    </row>
    <row r="28" spans="1:9">
      <c r="A28" t="s">
        <v>451</v>
      </c>
      <c r="I28" s="1" t="s">
        <v>454</v>
      </c>
    </row>
    <row r="29" spans="1:9">
      <c r="A29" t="s">
        <v>452</v>
      </c>
      <c r="I29" s="1" t="s">
        <v>472</v>
      </c>
    </row>
    <row r="53" spans="1:10">
      <c r="A53" t="s">
        <v>425</v>
      </c>
      <c r="H53" s="2"/>
    </row>
    <row r="54" spans="1:10">
      <c r="A54" t="s">
        <v>426</v>
      </c>
      <c r="H54" s="2"/>
    </row>
    <row r="55" spans="1:10">
      <c r="A55" t="s">
        <v>427</v>
      </c>
    </row>
    <row r="57" spans="1:10" ht="23.25">
      <c r="A57" s="149" t="str">
        <f>A6</f>
        <v>YM132E1S-100</v>
      </c>
      <c r="B57" s="149"/>
      <c r="C57" s="149"/>
      <c r="D57" s="149"/>
      <c r="E57" s="149"/>
      <c r="F57" s="149"/>
      <c r="G57" s="149"/>
      <c r="H57" s="149"/>
      <c r="I57" s="149"/>
      <c r="J57" s="149"/>
    </row>
  </sheetData>
  <mergeCells count="2">
    <mergeCell ref="A6:J6"/>
    <mergeCell ref="A57:J57"/>
  </mergeCells>
  <hyperlinks>
    <hyperlink ref="A6:J6" location="YM!A1" tooltip="ВЕРНУТСЯ К ПРАЙСУ" display="YM34E2S-100"/>
  </hyperlinks>
  <pageMargins left="0.41" right="0.28999999999999998" top="0.49" bottom="0.55000000000000004" header="0.3" footer="0.3"/>
  <pageSetup paperSize="9" orientation="portrait" r:id="rId1"/>
  <ignoredErrors>
    <ignoredError sqref="I20" numberStoredAsText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7"/>
  <sheetViews>
    <sheetView topLeftCell="A20" workbookViewId="0">
      <selection activeCell="A27" sqref="A27:XFD29"/>
    </sheetView>
  </sheetViews>
  <sheetFormatPr defaultRowHeight="15"/>
  <cols>
    <col min="9" max="9" width="9.140625" style="1" collapsed="1"/>
    <col min="10" max="10" width="14" customWidth="1" collapsed="1"/>
  </cols>
  <sheetData>
    <row r="1" spans="1:10">
      <c r="A1" s="130"/>
    </row>
    <row r="2" spans="1:10">
      <c r="A2" t="s">
        <v>425</v>
      </c>
      <c r="H2" s="2"/>
    </row>
    <row r="3" spans="1:10">
      <c r="A3" t="s">
        <v>426</v>
      </c>
      <c r="H3" s="2"/>
    </row>
    <row r="4" spans="1:10">
      <c r="A4" t="s">
        <v>427</v>
      </c>
    </row>
    <row r="6" spans="1:10" ht="23.25">
      <c r="A6" s="148" t="s">
        <v>10</v>
      </c>
      <c r="B6" s="148"/>
      <c r="C6" s="148"/>
      <c r="D6" s="148"/>
      <c r="E6" s="148"/>
      <c r="F6" s="148"/>
      <c r="G6" s="148"/>
      <c r="H6" s="148"/>
      <c r="I6" s="148"/>
      <c r="J6" s="148"/>
    </row>
    <row r="7" spans="1:10" ht="21">
      <c r="A7" s="128"/>
      <c r="B7" s="128"/>
      <c r="C7" s="128"/>
      <c r="D7" s="128"/>
      <c r="E7" s="128"/>
      <c r="F7" s="128"/>
      <c r="G7" s="128"/>
      <c r="H7" s="128"/>
      <c r="I7" s="128"/>
    </row>
    <row r="8" spans="1:10">
      <c r="A8" s="127" t="s">
        <v>428</v>
      </c>
    </row>
    <row r="9" spans="1:10">
      <c r="A9" t="s">
        <v>429</v>
      </c>
      <c r="I9" s="1" t="s">
        <v>468</v>
      </c>
    </row>
    <row r="10" spans="1:10">
      <c r="A10" t="s">
        <v>430</v>
      </c>
      <c r="I10" s="45" t="s">
        <v>64</v>
      </c>
    </row>
    <row r="11" spans="1:10">
      <c r="A11" t="s">
        <v>431</v>
      </c>
      <c r="I11" s="1" t="s">
        <v>432</v>
      </c>
    </row>
    <row r="12" spans="1:10">
      <c r="A12" t="s">
        <v>433</v>
      </c>
      <c r="I12" s="1" t="s">
        <v>434</v>
      </c>
    </row>
    <row r="13" spans="1:10">
      <c r="A13" t="s">
        <v>435</v>
      </c>
      <c r="I13" s="45" t="s">
        <v>469</v>
      </c>
    </row>
    <row r="14" spans="1:10">
      <c r="A14" t="s">
        <v>437</v>
      </c>
      <c r="I14" s="1">
        <v>90</v>
      </c>
    </row>
    <row r="16" spans="1:10">
      <c r="A16" s="127" t="s">
        <v>438</v>
      </c>
    </row>
    <row r="17" spans="1:9">
      <c r="A17" t="s">
        <v>512</v>
      </c>
      <c r="I17" s="1">
        <v>15842</v>
      </c>
    </row>
    <row r="18" spans="1:9">
      <c r="A18" t="s">
        <v>439</v>
      </c>
      <c r="I18" s="1">
        <v>7765</v>
      </c>
    </row>
    <row r="19" spans="1:9">
      <c r="A19" t="s">
        <v>440</v>
      </c>
      <c r="I19" s="45" t="s">
        <v>476</v>
      </c>
    </row>
    <row r="20" spans="1:9">
      <c r="A20" t="s">
        <v>442</v>
      </c>
      <c r="I20" s="45" t="s">
        <v>470</v>
      </c>
    </row>
    <row r="21" spans="1:9">
      <c r="I21" s="45"/>
    </row>
    <row r="22" spans="1:9">
      <c r="A22" s="127" t="s">
        <v>444</v>
      </c>
    </row>
    <row r="23" spans="1:9">
      <c r="A23" t="s">
        <v>445</v>
      </c>
      <c r="I23" s="1" t="s">
        <v>471</v>
      </c>
    </row>
    <row r="24" spans="1:9">
      <c r="A24" t="s">
        <v>446</v>
      </c>
      <c r="I24" s="129" t="s">
        <v>447</v>
      </c>
    </row>
    <row r="25" spans="1:9">
      <c r="A25" t="s">
        <v>448</v>
      </c>
      <c r="I25" s="1">
        <v>53</v>
      </c>
    </row>
    <row r="26" spans="1:9">
      <c r="A26" t="s">
        <v>449</v>
      </c>
      <c r="I26" s="1" t="s">
        <v>450</v>
      </c>
    </row>
    <row r="27" spans="1:9">
      <c r="A27" t="s">
        <v>480</v>
      </c>
      <c r="I27" s="1" t="s">
        <v>481</v>
      </c>
    </row>
    <row r="28" spans="1:9">
      <c r="A28" t="s">
        <v>451</v>
      </c>
      <c r="I28" s="1" t="s">
        <v>454</v>
      </c>
    </row>
    <row r="29" spans="1:9">
      <c r="A29" t="s">
        <v>452</v>
      </c>
      <c r="I29" s="1" t="s">
        <v>472</v>
      </c>
    </row>
    <row r="53" spans="1:10">
      <c r="A53" t="s">
        <v>425</v>
      </c>
      <c r="H53" s="2"/>
    </row>
    <row r="54" spans="1:10">
      <c r="A54" t="s">
        <v>426</v>
      </c>
      <c r="H54" s="2"/>
    </row>
    <row r="55" spans="1:10">
      <c r="A55" t="s">
        <v>427</v>
      </c>
    </row>
    <row r="57" spans="1:10" ht="23.25">
      <c r="A57" s="149" t="str">
        <f>A6</f>
        <v>YM158E1S-100</v>
      </c>
      <c r="B57" s="149"/>
      <c r="C57" s="149"/>
      <c r="D57" s="149"/>
      <c r="E57" s="149"/>
      <c r="F57" s="149"/>
      <c r="G57" s="149"/>
      <c r="H57" s="149"/>
      <c r="I57" s="149"/>
      <c r="J57" s="149"/>
    </row>
  </sheetData>
  <mergeCells count="2">
    <mergeCell ref="A6:J6"/>
    <mergeCell ref="A57:J57"/>
  </mergeCells>
  <hyperlinks>
    <hyperlink ref="A6:J6" location="YM!A1" tooltip="ВЕРНУТСЯ К ПРАЙСУ" display="YM34E2S-100"/>
  </hyperlinks>
  <pageMargins left="0.41" right="0.28999999999999998" top="0.49" bottom="0.55000000000000004" header="0.3" footer="0.3"/>
  <pageSetup paperSize="9" orientation="portrait" r:id="rId1"/>
  <ignoredErrors>
    <ignoredError sqref="I20" numberStoredAsText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7"/>
  <sheetViews>
    <sheetView topLeftCell="A22" workbookViewId="0">
      <selection activeCell="A27" sqref="A27:XFD29"/>
    </sheetView>
  </sheetViews>
  <sheetFormatPr defaultRowHeight="15"/>
  <cols>
    <col min="9" max="9" width="9.140625" style="1" collapsed="1"/>
    <col min="10" max="10" width="14" customWidth="1" collapsed="1"/>
  </cols>
  <sheetData>
    <row r="1" spans="1:10">
      <c r="A1" s="130"/>
    </row>
    <row r="2" spans="1:10">
      <c r="A2" t="s">
        <v>425</v>
      </c>
      <c r="H2" s="2"/>
    </row>
    <row r="3" spans="1:10">
      <c r="A3" t="s">
        <v>426</v>
      </c>
      <c r="H3" s="2"/>
    </row>
    <row r="4" spans="1:10">
      <c r="A4" t="s">
        <v>427</v>
      </c>
    </row>
    <row r="6" spans="1:10" ht="23.25">
      <c r="A6" s="148" t="s">
        <v>11</v>
      </c>
      <c r="B6" s="148"/>
      <c r="C6" s="148"/>
      <c r="D6" s="148"/>
      <c r="E6" s="148"/>
      <c r="F6" s="148"/>
      <c r="G6" s="148"/>
      <c r="H6" s="148"/>
      <c r="I6" s="148"/>
      <c r="J6" s="148"/>
    </row>
    <row r="7" spans="1:10" ht="21">
      <c r="A7" s="128"/>
      <c r="B7" s="128"/>
      <c r="C7" s="128"/>
      <c r="D7" s="128"/>
      <c r="E7" s="128"/>
      <c r="F7" s="128"/>
      <c r="G7" s="128"/>
      <c r="H7" s="128"/>
      <c r="I7" s="128"/>
    </row>
    <row r="8" spans="1:10">
      <c r="A8" s="127" t="s">
        <v>428</v>
      </c>
    </row>
    <row r="9" spans="1:10">
      <c r="A9" t="s">
        <v>429</v>
      </c>
      <c r="I9" s="1" t="s">
        <v>468</v>
      </c>
    </row>
    <row r="10" spans="1:10">
      <c r="A10" t="s">
        <v>430</v>
      </c>
      <c r="I10" s="45" t="s">
        <v>65</v>
      </c>
    </row>
    <row r="11" spans="1:10">
      <c r="A11" t="s">
        <v>431</v>
      </c>
      <c r="I11" s="1" t="s">
        <v>432</v>
      </c>
    </row>
    <row r="12" spans="1:10">
      <c r="A12" t="s">
        <v>433</v>
      </c>
      <c r="I12" s="1" t="s">
        <v>434</v>
      </c>
    </row>
    <row r="13" spans="1:10">
      <c r="A13" t="s">
        <v>435</v>
      </c>
      <c r="I13" s="45" t="s">
        <v>469</v>
      </c>
    </row>
    <row r="14" spans="1:10">
      <c r="A14" t="s">
        <v>437</v>
      </c>
      <c r="I14" s="1">
        <v>90</v>
      </c>
    </row>
    <row r="16" spans="1:10">
      <c r="A16" s="127" t="s">
        <v>438</v>
      </c>
    </row>
    <row r="17" spans="1:9">
      <c r="A17" t="s">
        <v>512</v>
      </c>
      <c r="I17" s="1">
        <v>17856</v>
      </c>
    </row>
    <row r="18" spans="1:9">
      <c r="A18" t="s">
        <v>439</v>
      </c>
      <c r="I18" s="1">
        <v>8692</v>
      </c>
    </row>
    <row r="19" spans="1:9">
      <c r="A19" t="s">
        <v>440</v>
      </c>
      <c r="I19" s="45" t="s">
        <v>477</v>
      </c>
    </row>
    <row r="20" spans="1:9">
      <c r="A20" t="s">
        <v>442</v>
      </c>
      <c r="I20" s="45" t="s">
        <v>478</v>
      </c>
    </row>
    <row r="21" spans="1:9">
      <c r="I21" s="45"/>
    </row>
    <row r="22" spans="1:9">
      <c r="A22" s="127" t="s">
        <v>444</v>
      </c>
    </row>
    <row r="23" spans="1:9">
      <c r="A23" t="s">
        <v>445</v>
      </c>
      <c r="I23" s="1" t="s">
        <v>471</v>
      </c>
    </row>
    <row r="24" spans="1:9">
      <c r="A24" t="s">
        <v>446</v>
      </c>
      <c r="I24" s="129" t="s">
        <v>447</v>
      </c>
    </row>
    <row r="25" spans="1:9">
      <c r="A25" t="s">
        <v>448</v>
      </c>
      <c r="I25" s="1">
        <v>54</v>
      </c>
    </row>
    <row r="26" spans="1:9">
      <c r="A26" t="s">
        <v>449</v>
      </c>
      <c r="I26" s="1" t="s">
        <v>450</v>
      </c>
    </row>
    <row r="27" spans="1:9">
      <c r="A27" t="s">
        <v>480</v>
      </c>
      <c r="I27" s="1" t="s">
        <v>481</v>
      </c>
    </row>
    <row r="28" spans="1:9">
      <c r="A28" t="s">
        <v>451</v>
      </c>
      <c r="I28" s="1" t="s">
        <v>454</v>
      </c>
    </row>
    <row r="29" spans="1:9">
      <c r="A29" t="s">
        <v>452</v>
      </c>
      <c r="I29" s="1" t="s">
        <v>472</v>
      </c>
    </row>
    <row r="53" spans="1:10">
      <c r="A53" t="s">
        <v>425</v>
      </c>
      <c r="H53" s="2"/>
    </row>
    <row r="54" spans="1:10">
      <c r="A54" t="s">
        <v>426</v>
      </c>
      <c r="H54" s="2"/>
    </row>
    <row r="55" spans="1:10">
      <c r="A55" t="s">
        <v>427</v>
      </c>
    </row>
    <row r="57" spans="1:10" ht="23.25">
      <c r="A57" s="149" t="str">
        <f>A6</f>
        <v>YM182E1S-100</v>
      </c>
      <c r="B57" s="149"/>
      <c r="C57" s="149"/>
      <c r="D57" s="149"/>
      <c r="E57" s="149"/>
      <c r="F57" s="149"/>
      <c r="G57" s="149"/>
      <c r="H57" s="149"/>
      <c r="I57" s="149"/>
      <c r="J57" s="149"/>
    </row>
  </sheetData>
  <mergeCells count="2">
    <mergeCell ref="A6:J6"/>
    <mergeCell ref="A57:J57"/>
  </mergeCells>
  <hyperlinks>
    <hyperlink ref="A6:J6" location="YM!A1" tooltip="ВЕРНУТСЯ К ПРАЙСУ" display="YM34E2S-100"/>
  </hyperlinks>
  <pageMargins left="0.41" right="0.28999999999999998" top="0.49" bottom="0.55000000000000004" header="0.3" footer="0.3"/>
  <pageSetup paperSize="9" orientation="portrait" r:id="rId1"/>
  <ignoredErrors>
    <ignoredError sqref="I20" numberStoredAsText="1"/>
  </ignoredError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7"/>
  <sheetViews>
    <sheetView topLeftCell="A26" workbookViewId="0">
      <selection activeCell="D44" sqref="D44"/>
    </sheetView>
  </sheetViews>
  <sheetFormatPr defaultRowHeight="15"/>
  <cols>
    <col min="9" max="9" width="9.140625" style="1" collapsed="1"/>
    <col min="10" max="10" width="14" customWidth="1" collapsed="1"/>
  </cols>
  <sheetData>
    <row r="1" spans="1:10">
      <c r="A1" s="130"/>
    </row>
    <row r="2" spans="1:10">
      <c r="A2" t="s">
        <v>425</v>
      </c>
      <c r="H2" s="2"/>
    </row>
    <row r="3" spans="1:10">
      <c r="A3" t="s">
        <v>426</v>
      </c>
      <c r="H3" s="2"/>
    </row>
    <row r="4" spans="1:10">
      <c r="A4" t="s">
        <v>427</v>
      </c>
    </row>
    <row r="6" spans="1:10" ht="23.25">
      <c r="A6" s="148" t="s">
        <v>12</v>
      </c>
      <c r="B6" s="148"/>
      <c r="C6" s="148"/>
      <c r="D6" s="148"/>
      <c r="E6" s="148"/>
      <c r="F6" s="148"/>
      <c r="G6" s="148"/>
      <c r="H6" s="148"/>
      <c r="I6" s="148"/>
      <c r="J6" s="148"/>
    </row>
    <row r="7" spans="1:10" ht="21">
      <c r="A7" s="128"/>
      <c r="B7" s="128"/>
      <c r="C7" s="128"/>
      <c r="D7" s="128"/>
      <c r="E7" s="128"/>
      <c r="F7" s="128"/>
      <c r="G7" s="128"/>
      <c r="H7" s="128"/>
      <c r="I7" s="128"/>
    </row>
    <row r="8" spans="1:10">
      <c r="A8" s="127" t="s">
        <v>428</v>
      </c>
    </row>
    <row r="9" spans="1:10">
      <c r="A9" t="s">
        <v>429</v>
      </c>
      <c r="I9" s="1" t="s">
        <v>468</v>
      </c>
    </row>
    <row r="10" spans="1:10">
      <c r="A10" t="s">
        <v>430</v>
      </c>
      <c r="I10" s="45" t="s">
        <v>66</v>
      </c>
    </row>
    <row r="11" spans="1:10">
      <c r="A11" t="s">
        <v>431</v>
      </c>
      <c r="I11" s="1" t="s">
        <v>432</v>
      </c>
    </row>
    <row r="12" spans="1:10">
      <c r="A12" t="s">
        <v>433</v>
      </c>
      <c r="I12" s="1" t="s">
        <v>434</v>
      </c>
    </row>
    <row r="13" spans="1:10">
      <c r="A13" t="s">
        <v>435</v>
      </c>
      <c r="I13" s="45" t="s">
        <v>469</v>
      </c>
    </row>
    <row r="14" spans="1:10">
      <c r="A14" t="s">
        <v>437</v>
      </c>
      <c r="I14" s="1">
        <v>90</v>
      </c>
    </row>
    <row r="16" spans="1:10">
      <c r="A16" s="127" t="s">
        <v>438</v>
      </c>
    </row>
    <row r="17" spans="1:9">
      <c r="A17" t="s">
        <v>512</v>
      </c>
      <c r="I17" s="1">
        <v>19536</v>
      </c>
    </row>
    <row r="18" spans="1:9">
      <c r="A18" t="s">
        <v>439</v>
      </c>
      <c r="I18" s="1">
        <v>9510</v>
      </c>
    </row>
    <row r="19" spans="1:9">
      <c r="A19" t="s">
        <v>440</v>
      </c>
      <c r="I19" s="45" t="s">
        <v>479</v>
      </c>
    </row>
    <row r="20" spans="1:9">
      <c r="A20" t="s">
        <v>442</v>
      </c>
      <c r="I20" s="45" t="s">
        <v>478</v>
      </c>
    </row>
    <row r="21" spans="1:9">
      <c r="I21" s="45"/>
    </row>
    <row r="22" spans="1:9">
      <c r="A22" s="127" t="s">
        <v>444</v>
      </c>
    </row>
    <row r="23" spans="1:9">
      <c r="A23" t="s">
        <v>445</v>
      </c>
      <c r="I23" s="1" t="s">
        <v>471</v>
      </c>
    </row>
    <row r="24" spans="1:9">
      <c r="A24" t="s">
        <v>446</v>
      </c>
      <c r="I24" s="129" t="s">
        <v>447</v>
      </c>
    </row>
    <row r="25" spans="1:9">
      <c r="A25" t="s">
        <v>448</v>
      </c>
      <c r="I25" s="1">
        <v>54</v>
      </c>
    </row>
    <row r="26" spans="1:9">
      <c r="A26" t="s">
        <v>449</v>
      </c>
      <c r="I26" s="1" t="s">
        <v>450</v>
      </c>
    </row>
    <row r="27" spans="1:9">
      <c r="A27" t="s">
        <v>480</v>
      </c>
      <c r="I27" s="1" t="s">
        <v>481</v>
      </c>
    </row>
    <row r="28" spans="1:9">
      <c r="A28" t="s">
        <v>451</v>
      </c>
      <c r="I28" s="1" t="s">
        <v>454</v>
      </c>
    </row>
    <row r="29" spans="1:9">
      <c r="A29" t="s">
        <v>452</v>
      </c>
      <c r="I29" s="1" t="s">
        <v>472</v>
      </c>
    </row>
    <row r="53" spans="1:10">
      <c r="A53" t="s">
        <v>425</v>
      </c>
      <c r="H53" s="2"/>
    </row>
    <row r="54" spans="1:10">
      <c r="A54" t="s">
        <v>426</v>
      </c>
      <c r="H54" s="2"/>
    </row>
    <row r="55" spans="1:10">
      <c r="A55" t="s">
        <v>427</v>
      </c>
    </row>
    <row r="57" spans="1:10" ht="23.25">
      <c r="A57" s="149" t="str">
        <f>A6</f>
        <v>YM200E1S-100</v>
      </c>
      <c r="B57" s="149"/>
      <c r="C57" s="149"/>
      <c r="D57" s="149"/>
      <c r="E57" s="149"/>
      <c r="F57" s="149"/>
      <c r="G57" s="149"/>
      <c r="H57" s="149"/>
      <c r="I57" s="149"/>
      <c r="J57" s="149"/>
    </row>
  </sheetData>
  <mergeCells count="2">
    <mergeCell ref="A6:J6"/>
    <mergeCell ref="A57:J57"/>
  </mergeCells>
  <hyperlinks>
    <hyperlink ref="A6:J6" location="YM!A1" tooltip="ВЕРНУТСЯ К ПРАЙСУ" display="YM34E2S-100"/>
  </hyperlinks>
  <pageMargins left="0.41" right="0.28999999999999998" top="0.49" bottom="0.55000000000000004" header="0.3" footer="0.3"/>
  <pageSetup paperSize="9" orientation="portrait" r:id="rId1"/>
  <ignoredErrors>
    <ignoredError sqref="I20" numberStoredAsText="1"/>
  </ignoredError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7"/>
  <sheetViews>
    <sheetView topLeftCell="A24" workbookViewId="0"/>
  </sheetViews>
  <sheetFormatPr defaultRowHeight="15"/>
  <cols>
    <col min="9" max="9" width="9.140625" style="1" collapsed="1"/>
    <col min="10" max="10" width="14" customWidth="1" collapsed="1"/>
  </cols>
  <sheetData>
    <row r="1" spans="1:10">
      <c r="A1" s="130"/>
    </row>
    <row r="2" spans="1:10">
      <c r="A2" t="s">
        <v>425</v>
      </c>
      <c r="H2" s="2"/>
    </row>
    <row r="3" spans="1:10">
      <c r="A3" t="s">
        <v>426</v>
      </c>
      <c r="H3" s="2"/>
    </row>
    <row r="4" spans="1:10">
      <c r="A4" t="s">
        <v>427</v>
      </c>
    </row>
    <row r="6" spans="1:10" ht="23.25">
      <c r="A6" s="148" t="s">
        <v>13</v>
      </c>
      <c r="B6" s="148"/>
      <c r="C6" s="148"/>
      <c r="D6" s="148"/>
      <c r="E6" s="148"/>
      <c r="F6" s="148"/>
      <c r="G6" s="148"/>
      <c r="H6" s="148"/>
      <c r="I6" s="148"/>
      <c r="J6" s="148"/>
    </row>
    <row r="7" spans="1:10" ht="21">
      <c r="A7" s="128"/>
      <c r="B7" s="128"/>
      <c r="C7" s="128"/>
      <c r="D7" s="128"/>
      <c r="E7" s="128"/>
      <c r="F7" s="128"/>
      <c r="G7" s="128"/>
      <c r="H7" s="128"/>
      <c r="I7" s="128"/>
    </row>
    <row r="8" spans="1:10">
      <c r="A8" s="127" t="s">
        <v>428</v>
      </c>
    </row>
    <row r="9" spans="1:10">
      <c r="A9" t="s">
        <v>429</v>
      </c>
      <c r="I9" s="1" t="s">
        <v>468</v>
      </c>
    </row>
    <row r="10" spans="1:10">
      <c r="A10" t="s">
        <v>430</v>
      </c>
      <c r="I10" s="45" t="s">
        <v>67</v>
      </c>
    </row>
    <row r="11" spans="1:10">
      <c r="A11" t="s">
        <v>431</v>
      </c>
      <c r="I11" s="1" t="s">
        <v>432</v>
      </c>
    </row>
    <row r="12" spans="1:10">
      <c r="A12" t="s">
        <v>433</v>
      </c>
      <c r="I12" s="1" t="s">
        <v>434</v>
      </c>
    </row>
    <row r="13" spans="1:10">
      <c r="A13" t="s">
        <v>435</v>
      </c>
      <c r="I13" s="45" t="s">
        <v>469</v>
      </c>
    </row>
    <row r="14" spans="1:10">
      <c r="A14" t="s">
        <v>437</v>
      </c>
      <c r="I14" s="1">
        <v>90</v>
      </c>
    </row>
    <row r="16" spans="1:10">
      <c r="A16" s="127" t="s">
        <v>438</v>
      </c>
    </row>
    <row r="17" spans="1:9">
      <c r="A17" t="s">
        <v>512</v>
      </c>
      <c r="I17" s="1">
        <v>20544</v>
      </c>
    </row>
    <row r="18" spans="1:9">
      <c r="A18" t="s">
        <v>439</v>
      </c>
      <c r="I18" s="1">
        <v>9950</v>
      </c>
    </row>
    <row r="19" spans="1:9">
      <c r="A19" t="s">
        <v>440</v>
      </c>
      <c r="I19" s="45" t="s">
        <v>79</v>
      </c>
    </row>
    <row r="20" spans="1:9">
      <c r="A20" t="s">
        <v>442</v>
      </c>
      <c r="I20" s="45" t="s">
        <v>478</v>
      </c>
    </row>
    <row r="21" spans="1:9">
      <c r="I21" s="45"/>
    </row>
    <row r="22" spans="1:9">
      <c r="A22" s="127" t="s">
        <v>444</v>
      </c>
    </row>
    <row r="23" spans="1:9">
      <c r="A23" t="s">
        <v>445</v>
      </c>
      <c r="I23" s="1" t="s">
        <v>471</v>
      </c>
    </row>
    <row r="24" spans="1:9">
      <c r="A24" t="s">
        <v>446</v>
      </c>
      <c r="I24" s="129" t="s">
        <v>447</v>
      </c>
    </row>
    <row r="25" spans="1:9">
      <c r="A25" t="s">
        <v>448</v>
      </c>
      <c r="I25" s="1">
        <v>54</v>
      </c>
    </row>
    <row r="26" spans="1:9">
      <c r="A26" t="s">
        <v>449</v>
      </c>
      <c r="I26" s="1" t="s">
        <v>450</v>
      </c>
    </row>
    <row r="27" spans="1:9">
      <c r="A27" t="s">
        <v>480</v>
      </c>
      <c r="I27" s="1" t="s">
        <v>481</v>
      </c>
    </row>
    <row r="28" spans="1:9">
      <c r="A28" t="s">
        <v>451</v>
      </c>
      <c r="I28" s="1" t="s">
        <v>454</v>
      </c>
    </row>
    <row r="29" spans="1:9">
      <c r="A29" t="s">
        <v>452</v>
      </c>
      <c r="I29" s="1" t="s">
        <v>472</v>
      </c>
    </row>
    <row r="53" spans="1:10">
      <c r="A53" t="s">
        <v>425</v>
      </c>
      <c r="H53" s="2"/>
    </row>
    <row r="54" spans="1:10">
      <c r="A54" t="s">
        <v>426</v>
      </c>
      <c r="H54" s="2"/>
    </row>
    <row r="55" spans="1:10">
      <c r="A55" t="s">
        <v>427</v>
      </c>
    </row>
    <row r="57" spans="1:10" ht="23.25">
      <c r="A57" s="149" t="str">
        <f>A6</f>
        <v>YM210E1S-100</v>
      </c>
      <c r="B57" s="149"/>
      <c r="C57" s="149"/>
      <c r="D57" s="149"/>
      <c r="E57" s="149"/>
      <c r="F57" s="149"/>
      <c r="G57" s="149"/>
      <c r="H57" s="149"/>
      <c r="I57" s="149"/>
      <c r="J57" s="149"/>
    </row>
  </sheetData>
  <mergeCells count="2">
    <mergeCell ref="A6:J6"/>
    <mergeCell ref="A57:J57"/>
  </mergeCells>
  <hyperlinks>
    <hyperlink ref="A6:J6" location="YM!A1" tooltip="ВЕРНУТСЯ К ПРАЙСУ" display="YM34E2S-100"/>
  </hyperlinks>
  <pageMargins left="0.41" right="0.28999999999999998" top="0.49" bottom="0.55000000000000004" header="0.3" footer="0.3"/>
  <pageSetup paperSize="9" orientation="portrait" r:id="rId1"/>
  <ignoredErrors>
    <ignoredError sqref="I20" numberStoredAsText="1"/>
  </ignoredError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7"/>
  <sheetViews>
    <sheetView topLeftCell="A19" workbookViewId="0">
      <selection activeCell="A28" sqref="A28:A29"/>
    </sheetView>
  </sheetViews>
  <sheetFormatPr defaultRowHeight="15"/>
  <cols>
    <col min="9" max="9" width="9.140625" style="1" collapsed="1"/>
    <col min="10" max="10" width="14" customWidth="1" collapsed="1"/>
  </cols>
  <sheetData>
    <row r="1" spans="1:10">
      <c r="A1" s="130"/>
    </row>
    <row r="2" spans="1:10">
      <c r="A2" t="s">
        <v>425</v>
      </c>
      <c r="H2" s="2"/>
    </row>
    <row r="3" spans="1:10">
      <c r="A3" t="s">
        <v>426</v>
      </c>
      <c r="H3" s="2"/>
    </row>
    <row r="4" spans="1:10">
      <c r="A4" t="s">
        <v>487</v>
      </c>
    </row>
    <row r="6" spans="1:10" ht="23.25">
      <c r="A6" s="150" t="s">
        <v>15</v>
      </c>
      <c r="B6" s="150"/>
      <c r="C6" s="150"/>
      <c r="D6" s="150"/>
      <c r="E6" s="150"/>
      <c r="F6" s="150"/>
      <c r="G6" s="150"/>
      <c r="H6" s="150"/>
      <c r="I6" s="150"/>
      <c r="J6" s="150"/>
    </row>
    <row r="7" spans="1:10" ht="21">
      <c r="A7" s="128"/>
      <c r="B7" s="128"/>
      <c r="C7" s="128"/>
      <c r="D7" s="128"/>
      <c r="E7" s="128"/>
      <c r="F7" s="128"/>
      <c r="G7" s="128"/>
      <c r="H7" s="128"/>
      <c r="I7" s="128"/>
    </row>
    <row r="8" spans="1:10">
      <c r="A8" s="127" t="s">
        <v>428</v>
      </c>
    </row>
    <row r="9" spans="1:10">
      <c r="A9" t="s">
        <v>429</v>
      </c>
      <c r="I9" s="1" t="s">
        <v>474</v>
      </c>
    </row>
    <row r="10" spans="1:10">
      <c r="A10" t="s">
        <v>430</v>
      </c>
      <c r="I10" s="45" t="s">
        <v>72</v>
      </c>
    </row>
    <row r="11" spans="1:10">
      <c r="A11" t="s">
        <v>431</v>
      </c>
      <c r="I11" s="1" t="s">
        <v>482</v>
      </c>
    </row>
    <row r="12" spans="1:10">
      <c r="A12" t="s">
        <v>433</v>
      </c>
      <c r="I12" s="1" t="s">
        <v>434</v>
      </c>
    </row>
    <row r="13" spans="1:10">
      <c r="A13" t="s">
        <v>435</v>
      </c>
      <c r="I13" s="45" t="s">
        <v>436</v>
      </c>
    </row>
    <row r="14" spans="1:10">
      <c r="A14" t="s">
        <v>437</v>
      </c>
      <c r="I14" s="1">
        <v>70</v>
      </c>
    </row>
    <row r="16" spans="1:10">
      <c r="A16" s="127" t="s">
        <v>438</v>
      </c>
    </row>
    <row r="17" spans="1:9">
      <c r="A17" t="s">
        <v>512</v>
      </c>
      <c r="I17" s="1">
        <v>6530</v>
      </c>
    </row>
    <row r="18" spans="1:9">
      <c r="A18" t="s">
        <v>439</v>
      </c>
      <c r="I18" s="1">
        <v>2200</v>
      </c>
    </row>
    <row r="19" spans="1:9">
      <c r="A19" t="s">
        <v>440</v>
      </c>
      <c r="I19" s="45" t="s">
        <v>483</v>
      </c>
    </row>
    <row r="20" spans="1:9">
      <c r="A20" t="s">
        <v>442</v>
      </c>
      <c r="I20" s="45" t="s">
        <v>443</v>
      </c>
    </row>
    <row r="21" spans="1:9">
      <c r="I21" s="45"/>
    </row>
    <row r="22" spans="1:9">
      <c r="A22" s="127" t="s">
        <v>444</v>
      </c>
    </row>
    <row r="23" spans="1:9">
      <c r="A23" t="s">
        <v>445</v>
      </c>
      <c r="I23" s="129" t="s">
        <v>473</v>
      </c>
    </row>
    <row r="24" spans="1:9">
      <c r="A24" t="s">
        <v>446</v>
      </c>
      <c r="I24" s="129" t="s">
        <v>447</v>
      </c>
    </row>
    <row r="25" spans="1:9">
      <c r="A25" t="s">
        <v>448</v>
      </c>
      <c r="I25" s="1">
        <v>31</v>
      </c>
    </row>
    <row r="26" spans="1:9">
      <c r="A26" t="s">
        <v>449</v>
      </c>
      <c r="I26" s="1" t="s">
        <v>484</v>
      </c>
    </row>
    <row r="27" spans="1:9">
      <c r="A27" t="s">
        <v>480</v>
      </c>
      <c r="I27" s="1" t="s">
        <v>481</v>
      </c>
    </row>
    <row r="28" spans="1:9">
      <c r="A28" t="s">
        <v>500</v>
      </c>
      <c r="I28" s="1" t="s">
        <v>485</v>
      </c>
    </row>
    <row r="29" spans="1:9">
      <c r="A29" t="s">
        <v>501</v>
      </c>
      <c r="I29" s="1" t="s">
        <v>486</v>
      </c>
    </row>
    <row r="53" spans="1:10">
      <c r="A53" t="s">
        <v>425</v>
      </c>
      <c r="H53" s="2"/>
    </row>
    <row r="54" spans="1:10">
      <c r="A54" t="s">
        <v>426</v>
      </c>
      <c r="H54" s="2"/>
    </row>
    <row r="55" spans="1:10">
      <c r="A55" t="s">
        <v>427</v>
      </c>
    </row>
    <row r="57" spans="1:10" ht="23.25">
      <c r="A57" s="149" t="str">
        <f>A6</f>
        <v>YH69T2G-100</v>
      </c>
      <c r="B57" s="149"/>
      <c r="C57" s="149"/>
      <c r="D57" s="149"/>
      <c r="E57" s="149"/>
      <c r="F57" s="149"/>
      <c r="G57" s="149"/>
      <c r="H57" s="149"/>
      <c r="I57" s="149"/>
      <c r="J57" s="149"/>
    </row>
  </sheetData>
  <mergeCells count="2">
    <mergeCell ref="A6:J6"/>
    <mergeCell ref="A57:J57"/>
  </mergeCells>
  <hyperlinks>
    <hyperlink ref="A6:J6" location="YH_407c!A1" tooltip="ВЕРНУТСЯ К ПРАЙСУ" display="YM34E2S-100"/>
  </hyperlinks>
  <pageMargins left="0.41" right="0.28999999999999998" top="0.49" bottom="0.55000000000000004" header="0.3" footer="0.3"/>
  <pageSetup paperSize="9" orientation="portrait" r:id="rId1"/>
  <ignoredErrors>
    <ignoredError sqref="I20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6"/>
  <sheetViews>
    <sheetView topLeftCell="A37" workbookViewId="0">
      <selection activeCell="G57" sqref="G57"/>
    </sheetView>
  </sheetViews>
  <sheetFormatPr defaultRowHeight="15"/>
  <cols>
    <col min="1" max="1" width="25.7109375" style="1" customWidth="1" collapsed="1"/>
    <col min="2" max="2" width="7" customWidth="1" collapsed="1"/>
    <col min="3" max="3" width="20.7109375" customWidth="1" collapsed="1"/>
    <col min="4" max="4" width="6.85546875" customWidth="1" collapsed="1"/>
    <col min="5" max="7" width="12.7109375" customWidth="1" collapsed="1"/>
    <col min="10" max="12" width="9.140625" style="1" collapsed="1"/>
  </cols>
  <sheetData>
    <row r="1" spans="1:12" ht="15" customHeight="1">
      <c r="A1" s="10"/>
      <c r="B1" s="3"/>
      <c r="C1" s="3"/>
      <c r="D1" s="3"/>
      <c r="E1" s="3"/>
      <c r="F1" s="3"/>
      <c r="G1" s="3"/>
    </row>
    <row r="2" spans="1:12" ht="15" customHeight="1">
      <c r="A2" s="135" t="s">
        <v>49</v>
      </c>
      <c r="B2" s="135"/>
      <c r="C2" s="135"/>
      <c r="D2" s="135"/>
      <c r="E2" s="135"/>
      <c r="F2" s="136"/>
      <c r="G2" s="136"/>
    </row>
    <row r="3" spans="1:12">
      <c r="A3" s="137"/>
      <c r="B3" s="137"/>
      <c r="C3" s="137"/>
      <c r="D3" s="137"/>
      <c r="E3" s="137"/>
      <c r="F3" s="137"/>
      <c r="G3" s="137"/>
    </row>
    <row r="4" spans="1:12" ht="15" customHeight="1">
      <c r="A4" s="34"/>
      <c r="B4" s="27"/>
      <c r="C4" s="27"/>
      <c r="D4" s="27"/>
      <c r="E4" s="27"/>
      <c r="F4" s="4"/>
      <c r="G4" s="4"/>
    </row>
    <row r="5" spans="1:12" ht="18.75" customHeight="1">
      <c r="A5" s="39" t="s">
        <v>43</v>
      </c>
      <c r="B5" s="27"/>
      <c r="C5" s="27"/>
      <c r="D5" s="27"/>
      <c r="E5" s="27"/>
      <c r="F5" s="4"/>
      <c r="G5" s="25" t="s">
        <v>457</v>
      </c>
    </row>
    <row r="6" spans="1:12" ht="18.75" thickBot="1">
      <c r="A6" s="35"/>
      <c r="B6" s="5"/>
      <c r="C6" s="5"/>
      <c r="D6" s="5"/>
      <c r="E6" s="5"/>
      <c r="F6" s="6"/>
      <c r="G6" s="6"/>
    </row>
    <row r="7" spans="1:12">
      <c r="A7" s="8" t="s">
        <v>44</v>
      </c>
      <c r="B7" s="8"/>
      <c r="C7" s="8" t="s">
        <v>53</v>
      </c>
      <c r="D7" s="8"/>
      <c r="E7" s="32" t="s">
        <v>55</v>
      </c>
      <c r="F7" s="138" t="s">
        <v>54</v>
      </c>
      <c r="G7" s="138"/>
    </row>
    <row r="8" spans="1:12">
      <c r="A8" s="139" t="s">
        <v>45</v>
      </c>
      <c r="B8" s="30"/>
      <c r="C8" s="30"/>
      <c r="D8" s="30"/>
      <c r="E8" s="30"/>
      <c r="F8" s="41" t="s">
        <v>52</v>
      </c>
      <c r="G8" s="41" t="s">
        <v>71</v>
      </c>
    </row>
    <row r="9" spans="1:12">
      <c r="A9" s="140"/>
      <c r="B9" s="31"/>
      <c r="C9" s="31"/>
      <c r="D9" s="31"/>
      <c r="E9" s="31"/>
      <c r="F9" s="28" t="s">
        <v>69</v>
      </c>
      <c r="G9" s="28" t="s">
        <v>348</v>
      </c>
      <c r="K9" s="42"/>
      <c r="L9" s="42"/>
    </row>
    <row r="10" spans="1:12">
      <c r="A10" s="132" t="s">
        <v>15</v>
      </c>
      <c r="B10" s="29"/>
      <c r="C10" s="33">
        <v>509.28431188395558</v>
      </c>
      <c r="D10" s="29"/>
      <c r="E10" s="40" t="s">
        <v>72</v>
      </c>
      <c r="F10" s="24">
        <v>4001</v>
      </c>
      <c r="G10" s="24">
        <v>4750</v>
      </c>
      <c r="J10" s="42"/>
    </row>
    <row r="11" spans="1:12">
      <c r="A11" s="131" t="s">
        <v>17</v>
      </c>
      <c r="B11" s="29"/>
      <c r="C11" s="33">
        <v>511.99327098972134</v>
      </c>
      <c r="D11" s="29"/>
      <c r="E11" s="40" t="s">
        <v>57</v>
      </c>
      <c r="F11" s="24">
        <v>5160</v>
      </c>
      <c r="G11" s="24">
        <v>6470</v>
      </c>
      <c r="J11" s="42"/>
    </row>
    <row r="12" spans="1:12">
      <c r="A12" s="131" t="s">
        <v>20</v>
      </c>
      <c r="B12" s="29"/>
      <c r="C12" s="33">
        <v>520.12014830701855</v>
      </c>
      <c r="D12" s="29"/>
      <c r="E12" s="40" t="s">
        <v>58</v>
      </c>
      <c r="F12" s="24">
        <v>6146</v>
      </c>
      <c r="G12" s="24">
        <v>9240</v>
      </c>
    </row>
    <row r="13" spans="1:12">
      <c r="A13" s="141" t="s">
        <v>46</v>
      </c>
      <c r="B13" s="7"/>
      <c r="C13" s="7"/>
      <c r="D13" s="7"/>
      <c r="E13" s="7"/>
      <c r="F13" s="14"/>
      <c r="G13" s="15"/>
    </row>
    <row r="14" spans="1:12">
      <c r="A14" s="140"/>
      <c r="B14" s="11"/>
      <c r="C14" s="11"/>
      <c r="D14" s="11"/>
      <c r="E14" s="11"/>
      <c r="F14" s="15"/>
      <c r="G14" s="15"/>
    </row>
    <row r="15" spans="1:12">
      <c r="A15" s="131" t="s">
        <v>14</v>
      </c>
      <c r="B15" s="12"/>
      <c r="C15" s="33">
        <v>509.28431188395558</v>
      </c>
      <c r="D15" s="12"/>
      <c r="E15" s="40" t="s">
        <v>72</v>
      </c>
      <c r="F15" s="24">
        <v>4001</v>
      </c>
      <c r="G15" s="24">
        <v>6610</v>
      </c>
    </row>
    <row r="16" spans="1:12">
      <c r="A16" s="131" t="s">
        <v>16</v>
      </c>
      <c r="B16" s="12"/>
      <c r="C16" s="33">
        <v>511.99327098972134</v>
      </c>
      <c r="D16" s="12"/>
      <c r="E16" s="40" t="s">
        <v>73</v>
      </c>
      <c r="F16" s="24">
        <v>5160</v>
      </c>
      <c r="G16" s="24">
        <v>8524</v>
      </c>
    </row>
    <row r="17" spans="1:13">
      <c r="A17" s="131" t="s">
        <v>18</v>
      </c>
      <c r="B17" s="12"/>
      <c r="C17" s="33">
        <v>514.70223009548704</v>
      </c>
      <c r="D17" s="12"/>
      <c r="E17" s="40" t="s">
        <v>74</v>
      </c>
      <c r="F17" s="24">
        <v>6146</v>
      </c>
      <c r="G17" s="24">
        <v>9961</v>
      </c>
    </row>
    <row r="18" spans="1:13">
      <c r="A18" s="131" t="s">
        <v>19</v>
      </c>
      <c r="B18" s="12"/>
      <c r="C18" s="33">
        <v>520.12014830701855</v>
      </c>
      <c r="D18" s="12"/>
      <c r="E18" s="40" t="s">
        <v>75</v>
      </c>
      <c r="F18" s="24">
        <v>6899</v>
      </c>
      <c r="G18" s="24">
        <v>11398</v>
      </c>
    </row>
    <row r="19" spans="1:13">
      <c r="A19" s="131" t="s">
        <v>21</v>
      </c>
      <c r="B19" s="12"/>
      <c r="C19" s="33">
        <v>522.8291074127842</v>
      </c>
      <c r="D19" s="12"/>
      <c r="E19" s="40" t="s">
        <v>76</v>
      </c>
      <c r="F19" s="24">
        <v>7496</v>
      </c>
      <c r="G19" s="24">
        <v>12384</v>
      </c>
    </row>
    <row r="20" spans="1:13">
      <c r="A20" s="131" t="s">
        <v>22</v>
      </c>
      <c r="B20" s="12"/>
      <c r="C20" s="33">
        <v>525.53806651854984</v>
      </c>
      <c r="D20" s="12"/>
      <c r="E20" s="40" t="s">
        <v>77</v>
      </c>
      <c r="F20" s="24">
        <v>7789</v>
      </c>
      <c r="G20" s="24">
        <v>12868</v>
      </c>
    </row>
    <row r="21" spans="1:13">
      <c r="A21" s="131" t="s">
        <v>23</v>
      </c>
      <c r="B21" s="12"/>
      <c r="C21" s="33">
        <v>525.53806651854984</v>
      </c>
      <c r="D21" s="12"/>
      <c r="E21" s="40" t="s">
        <v>78</v>
      </c>
      <c r="F21" s="24">
        <v>8199</v>
      </c>
      <c r="G21" s="24">
        <v>13544</v>
      </c>
    </row>
    <row r="22" spans="1:13">
      <c r="A22" s="131" t="s">
        <v>24</v>
      </c>
      <c r="B22" s="12"/>
      <c r="C22" s="33">
        <v>530.95598473008147</v>
      </c>
      <c r="D22" s="12"/>
      <c r="E22" s="40" t="s">
        <v>60</v>
      </c>
      <c r="F22" s="24">
        <v>8785</v>
      </c>
      <c r="G22" s="24">
        <v>14512</v>
      </c>
      <c r="K22" s="45"/>
    </row>
    <row r="23" spans="1:13">
      <c r="A23" s="131" t="s">
        <v>25</v>
      </c>
      <c r="B23" s="12"/>
      <c r="C23" s="33">
        <v>639.31434896071016</v>
      </c>
      <c r="D23" s="12"/>
      <c r="E23" s="40" t="s">
        <v>79</v>
      </c>
      <c r="F23" s="24">
        <v>10249</v>
      </c>
      <c r="G23" s="24">
        <v>16931</v>
      </c>
      <c r="L23" s="45"/>
      <c r="M23" s="46"/>
    </row>
    <row r="24" spans="1:13">
      <c r="A24" s="131" t="s">
        <v>26</v>
      </c>
      <c r="B24" s="12"/>
      <c r="C24" s="33">
        <v>709.74728571061894</v>
      </c>
      <c r="D24" s="12"/>
      <c r="E24" s="40" t="s">
        <v>497</v>
      </c>
      <c r="F24" s="24">
        <v>10940</v>
      </c>
      <c r="G24" s="24">
        <v>18520</v>
      </c>
      <c r="M24" s="46"/>
    </row>
    <row r="25" spans="1:13">
      <c r="A25" s="131" t="s">
        <v>27</v>
      </c>
      <c r="B25" s="12"/>
      <c r="C25" s="33">
        <v>1078.1657240947573</v>
      </c>
      <c r="D25" s="12"/>
      <c r="E25" s="40" t="s">
        <v>80</v>
      </c>
      <c r="F25" s="24">
        <v>11910</v>
      </c>
      <c r="G25" s="24">
        <v>19931</v>
      </c>
    </row>
    <row r="26" spans="1:13">
      <c r="A26" s="131" t="s">
        <v>28</v>
      </c>
      <c r="B26" s="12"/>
      <c r="C26" s="33">
        <v>1135.0538653158371</v>
      </c>
      <c r="D26" s="12"/>
      <c r="E26" s="40" t="s">
        <v>63</v>
      </c>
      <c r="F26" s="24">
        <v>13508</v>
      </c>
      <c r="G26" s="24">
        <v>22055</v>
      </c>
    </row>
    <row r="27" spans="1:13">
      <c r="A27" s="131" t="s">
        <v>29</v>
      </c>
      <c r="B27" s="12"/>
      <c r="C27" s="33">
        <v>1159.4344972677286</v>
      </c>
      <c r="D27" s="12"/>
      <c r="E27" s="40" t="s">
        <v>81</v>
      </c>
      <c r="F27" s="24">
        <v>15623</v>
      </c>
      <c r="G27" s="24">
        <v>27910</v>
      </c>
    </row>
    <row r="28" spans="1:13">
      <c r="A28" s="131" t="s">
        <v>30</v>
      </c>
      <c r="B28" s="12"/>
      <c r="C28" s="33">
        <v>1191.9420065369172</v>
      </c>
      <c r="D28" s="12"/>
      <c r="E28" s="40" t="s">
        <v>65</v>
      </c>
      <c r="F28" s="24">
        <v>17972</v>
      </c>
      <c r="G28" s="24">
        <v>29342</v>
      </c>
    </row>
    <row r="29" spans="1:13">
      <c r="A29" s="131" t="s">
        <v>31</v>
      </c>
      <c r="B29" s="12"/>
      <c r="C29" s="33">
        <v>1221.7405567003402</v>
      </c>
      <c r="D29" s="12"/>
      <c r="E29" s="40" t="s">
        <v>66</v>
      </c>
      <c r="F29" s="24">
        <v>20850</v>
      </c>
      <c r="G29" s="24">
        <v>34041</v>
      </c>
    </row>
    <row r="30" spans="1:13" ht="15" customHeight="1">
      <c r="A30" s="34"/>
      <c r="B30" s="43"/>
      <c r="C30" s="43"/>
      <c r="D30" s="43"/>
      <c r="E30" s="43"/>
      <c r="F30" s="4"/>
      <c r="G30" s="4"/>
    </row>
    <row r="31" spans="1:13" ht="18.75" customHeight="1">
      <c r="A31" s="39" t="s">
        <v>43</v>
      </c>
      <c r="B31" s="43"/>
      <c r="C31" s="43"/>
      <c r="D31" s="43"/>
      <c r="E31" s="43"/>
      <c r="F31" s="4"/>
      <c r="G31" s="25" t="s">
        <v>82</v>
      </c>
    </row>
    <row r="32" spans="1:13" ht="18.75" thickBot="1">
      <c r="A32" s="35"/>
      <c r="B32" s="5"/>
      <c r="C32" s="5"/>
      <c r="D32" s="5"/>
      <c r="E32" s="5"/>
      <c r="F32" s="6"/>
      <c r="G32" s="6"/>
    </row>
    <row r="33" spans="1:7">
      <c r="A33" s="47" t="s">
        <v>44</v>
      </c>
      <c r="B33" s="8"/>
      <c r="C33" s="8" t="s">
        <v>53</v>
      </c>
      <c r="D33" s="8"/>
      <c r="E33" s="32" t="s">
        <v>55</v>
      </c>
      <c r="F33" s="70"/>
      <c r="G33" s="44" t="s">
        <v>54</v>
      </c>
    </row>
    <row r="34" spans="1:7" ht="23.25" customHeight="1">
      <c r="A34" s="71" t="s">
        <v>46</v>
      </c>
      <c r="B34" s="30"/>
      <c r="C34" s="30"/>
      <c r="D34" s="30"/>
      <c r="E34" s="30"/>
      <c r="F34" s="41"/>
      <c r="G34" s="72" t="s">
        <v>70</v>
      </c>
    </row>
    <row r="35" spans="1:7">
      <c r="A35" s="131" t="s">
        <v>32</v>
      </c>
      <c r="B35" s="12"/>
      <c r="C35" s="33">
        <v>520.12014830701855</v>
      </c>
      <c r="D35" s="12"/>
      <c r="E35" s="40" t="s">
        <v>72</v>
      </c>
      <c r="F35" s="24"/>
      <c r="G35" s="24">
        <v>8915</v>
      </c>
    </row>
    <row r="36" spans="1:7">
      <c r="A36" s="131" t="s">
        <v>33</v>
      </c>
      <c r="B36" s="12"/>
      <c r="C36" s="33">
        <v>528.24702562431571</v>
      </c>
      <c r="D36" s="12"/>
      <c r="E36" s="40" t="s">
        <v>83</v>
      </c>
      <c r="F36" s="24"/>
      <c r="G36" s="24">
        <v>11887</v>
      </c>
    </row>
    <row r="37" spans="1:7">
      <c r="A37" s="131" t="s">
        <v>34</v>
      </c>
      <c r="B37" s="12"/>
      <c r="C37" s="33">
        <v>520.12014830701855</v>
      </c>
      <c r="D37" s="12"/>
      <c r="E37" s="40" t="s">
        <v>73</v>
      </c>
      <c r="F37" s="24"/>
      <c r="G37" s="24">
        <v>12778</v>
      </c>
    </row>
    <row r="38" spans="1:7">
      <c r="A38" s="131" t="s">
        <v>35</v>
      </c>
      <c r="B38" s="12"/>
      <c r="C38" s="33">
        <v>533.66494383584711</v>
      </c>
      <c r="D38" s="12"/>
      <c r="E38" s="40" t="s">
        <v>74</v>
      </c>
      <c r="F38" s="24"/>
      <c r="G38" s="24">
        <v>15305</v>
      </c>
    </row>
    <row r="39" spans="1:7">
      <c r="A39" s="131" t="s">
        <v>36</v>
      </c>
      <c r="B39" s="12"/>
      <c r="C39" s="33">
        <v>644.73226717224168</v>
      </c>
      <c r="D39" s="12"/>
      <c r="E39" s="40" t="s">
        <v>75</v>
      </c>
      <c r="F39" s="24"/>
      <c r="G39" s="24">
        <v>17088</v>
      </c>
    </row>
    <row r="40" spans="1:7">
      <c r="A40" s="131" t="s">
        <v>37</v>
      </c>
      <c r="B40" s="12"/>
      <c r="C40" s="33">
        <v>1083.5836423062885</v>
      </c>
      <c r="D40" s="12"/>
      <c r="E40" s="40" t="s">
        <v>76</v>
      </c>
      <c r="F40" s="24"/>
      <c r="G40" s="24">
        <v>18029</v>
      </c>
    </row>
    <row r="41" spans="1:7">
      <c r="A41" s="131" t="s">
        <v>38</v>
      </c>
      <c r="B41" s="12"/>
      <c r="C41" s="33">
        <v>1154.0165790561973</v>
      </c>
      <c r="D41" s="12"/>
      <c r="E41" s="40" t="s">
        <v>84</v>
      </c>
      <c r="F41" s="24"/>
      <c r="G41" s="24">
        <v>22883</v>
      </c>
    </row>
    <row r="42" spans="1:7">
      <c r="A42" s="131" t="s">
        <v>39</v>
      </c>
      <c r="B42" s="12"/>
      <c r="C42" s="33">
        <v>1178.3972110080888</v>
      </c>
      <c r="D42" s="12"/>
      <c r="E42" s="40" t="s">
        <v>85</v>
      </c>
      <c r="F42" s="24"/>
      <c r="G42" s="24">
        <v>26450</v>
      </c>
    </row>
    <row r="43" spans="1:7">
      <c r="A43" s="131" t="s">
        <v>40</v>
      </c>
      <c r="B43" s="12"/>
      <c r="C43" s="33">
        <v>1219.0315975945746</v>
      </c>
      <c r="D43" s="12"/>
      <c r="E43" s="40" t="s">
        <v>80</v>
      </c>
      <c r="F43" s="24"/>
      <c r="G43" s="24">
        <v>29867</v>
      </c>
    </row>
    <row r="44" spans="1:7">
      <c r="A44" s="131" t="s">
        <v>41</v>
      </c>
      <c r="B44" s="12"/>
      <c r="C44" s="33">
        <v>1246.1211886522317</v>
      </c>
      <c r="D44" s="12"/>
      <c r="E44" s="40" t="s">
        <v>63</v>
      </c>
      <c r="F44" s="24"/>
      <c r="G44" s="24">
        <v>31798</v>
      </c>
    </row>
    <row r="45" spans="1:7">
      <c r="A45" s="133" t="s">
        <v>42</v>
      </c>
      <c r="B45" s="50"/>
      <c r="C45" s="75">
        <v>1300.3003707675462</v>
      </c>
      <c r="D45" s="12"/>
      <c r="E45" s="40" t="s">
        <v>86</v>
      </c>
      <c r="F45" s="24"/>
      <c r="G45" s="24">
        <v>33756</v>
      </c>
    </row>
    <row r="46" spans="1:7">
      <c r="A46" s="74"/>
      <c r="B46" s="50"/>
      <c r="C46" s="75"/>
      <c r="D46" s="12"/>
      <c r="E46" s="40"/>
      <c r="F46" s="24"/>
      <c r="G46" s="24"/>
    </row>
    <row r="47" spans="1:7">
      <c r="A47" s="76"/>
      <c r="B47" s="7"/>
      <c r="C47" s="33"/>
      <c r="D47" s="33"/>
      <c r="E47" s="79" t="s">
        <v>121</v>
      </c>
      <c r="F47" s="24" t="s">
        <v>120</v>
      </c>
      <c r="G47" s="24" t="s">
        <v>128</v>
      </c>
    </row>
    <row r="48" spans="1:7">
      <c r="A48" s="76"/>
      <c r="B48" s="7"/>
      <c r="C48" s="33"/>
      <c r="D48" s="12"/>
      <c r="E48" s="80"/>
      <c r="F48" s="82">
        <v>0</v>
      </c>
      <c r="G48" s="82">
        <v>0</v>
      </c>
    </row>
    <row r="49" spans="1:7">
      <c r="A49" s="10"/>
      <c r="B49" s="7"/>
      <c r="C49" s="73"/>
      <c r="D49" s="33"/>
      <c r="E49" s="79" t="s">
        <v>127</v>
      </c>
      <c r="F49" s="24" t="s">
        <v>124</v>
      </c>
      <c r="G49" s="66" t="s">
        <v>125</v>
      </c>
    </row>
    <row r="50" spans="1:7">
      <c r="A50" s="36"/>
      <c r="B50" s="16"/>
      <c r="C50" s="78"/>
      <c r="D50" s="68"/>
      <c r="E50" s="81"/>
      <c r="F50" s="82">
        <v>0</v>
      </c>
      <c r="G50" s="82">
        <v>0</v>
      </c>
    </row>
    <row r="51" spans="1:7">
      <c r="A51" s="36"/>
      <c r="B51" s="16"/>
      <c r="C51" s="75"/>
      <c r="D51" s="33"/>
      <c r="E51" s="79" t="s">
        <v>123</v>
      </c>
      <c r="F51" s="24" t="s">
        <v>122</v>
      </c>
      <c r="G51" s="24" t="s">
        <v>126</v>
      </c>
    </row>
    <row r="52" spans="1:7">
      <c r="A52" s="36"/>
      <c r="B52" s="16"/>
      <c r="C52" s="33"/>
      <c r="D52" s="16"/>
      <c r="E52" s="16"/>
      <c r="F52" s="83">
        <v>25.7</v>
      </c>
      <c r="G52" s="83">
        <v>39.1</v>
      </c>
    </row>
    <row r="53" spans="1:7">
      <c r="A53" s="37"/>
      <c r="B53" s="17"/>
      <c r="C53" s="17"/>
      <c r="D53" s="67"/>
      <c r="E53" s="67"/>
      <c r="F53" s="69"/>
      <c r="G53" s="77"/>
    </row>
    <row r="54" spans="1:7">
      <c r="A54" s="48" t="s">
        <v>87</v>
      </c>
      <c r="B54" s="19"/>
      <c r="C54" s="19"/>
      <c r="D54" s="19"/>
      <c r="F54" s="20"/>
      <c r="G54" s="23" t="s">
        <v>47</v>
      </c>
    </row>
    <row r="55" spans="1:7">
      <c r="A55" s="48" t="s">
        <v>48</v>
      </c>
      <c r="B55" s="19"/>
      <c r="C55" s="19"/>
      <c r="D55" s="19"/>
      <c r="F55" s="21"/>
      <c r="G55" s="23" t="s">
        <v>513</v>
      </c>
    </row>
    <row r="56" spans="1:7">
      <c r="A56" s="38"/>
      <c r="B56" s="22"/>
      <c r="C56" s="22"/>
      <c r="D56" s="22"/>
      <c r="F56" s="21"/>
      <c r="G56" s="134" t="s">
        <v>514</v>
      </c>
    </row>
  </sheetData>
  <mergeCells count="4">
    <mergeCell ref="A2:G3"/>
    <mergeCell ref="F7:G7"/>
    <mergeCell ref="A8:A9"/>
    <mergeCell ref="A13:A14"/>
  </mergeCells>
  <hyperlinks>
    <hyperlink ref="A10" location="YH69T2G!A1" display="YH69T2G!A1"/>
    <hyperlink ref="A11" location="YH89T2G!A1" display="YH89T2G!A1"/>
    <hyperlink ref="A12" location="YH119T2G!A1" display="YH119T2G!A1"/>
    <hyperlink ref="A15" location="YH69T1G!A1" display="YH69T1G!A1"/>
    <hyperlink ref="A16" location="YH89T1G!A1" display="YH89T1G!A1"/>
    <hyperlink ref="A17" location="YH104T1G!A1" display="YH104T1G!A1"/>
    <hyperlink ref="A18" location="YH119T1G!A1" display="YH119T1G!A1"/>
    <hyperlink ref="A19" location="YH128T1G!A1" display="YH128T1G!A1"/>
    <hyperlink ref="A20" location="YH133T1G!A1" display="YH133T1G!A1"/>
    <hyperlink ref="A21" location="YH140T1G!A1" display="YH140T1G!A1"/>
    <hyperlink ref="A22" location="YH150T1G!A1" display="YH150T1G!A1"/>
    <hyperlink ref="A23" location="YH175T1G!A1" display="YH175T1G!A1"/>
    <hyperlink ref="A24" location="YH190T1G!A1" display="YH190T1G!A1"/>
    <hyperlink ref="A25" location="YH200T1G!A1" display="YH200T1G!A1"/>
    <hyperlink ref="A26" location="YH230T1G!A1" display="YH230T1G!A1"/>
    <hyperlink ref="A27" location="YH266T1G!A1" display="YH266T1G!A1"/>
    <hyperlink ref="A28" location="YH307T1G!A1" display="YH307T1G!A1"/>
    <hyperlink ref="A29" location="YH355T1G!A1" display="YH355T1G!A1"/>
    <hyperlink ref="A35" location="YH95C1!A1" display="YH95C1!A1"/>
    <hyperlink ref="A36" location="YH119C1!A1" display="YH119C1!A1"/>
    <hyperlink ref="A37" location="YH128C1!A1" display="YH128C1!A1"/>
    <hyperlink ref="A38" location="YH150C1!A1" display="YH150C1!A1"/>
    <hyperlink ref="A39" location="YH175C1!A1" display="YH175C1!A1"/>
    <hyperlink ref="A40" location="YH183C1!A1" display="YH183C1!A1"/>
    <hyperlink ref="A41" location="YH230C1!A1" display="YH230C1!A1"/>
    <hyperlink ref="A42" location="YH266C1!A1" display="YH266C1!A1"/>
    <hyperlink ref="A43" location="YH292C1!A1" display="YH292C1!A1"/>
    <hyperlink ref="A44" location="YH325C1!A1" display="YH325C1!A1"/>
    <hyperlink ref="A45" location="YH355C1!A1" display="YH355C1!A1"/>
    <hyperlink ref="G56" r:id="rId1"/>
  </hyperlinks>
  <pageMargins left="0.70866141732283472" right="0.59055118110236227" top="0.59055118110236227" bottom="0.59055118110236227" header="0.31496062992125984" footer="0.31496062992125984"/>
  <pageSetup paperSize="9" scale="90" fitToHeight="0" orientation="portrait" horizontalDpi="180" verticalDpi="180" r:id="rId2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7"/>
  <sheetViews>
    <sheetView topLeftCell="A22" workbookViewId="0">
      <selection activeCell="A28" sqref="A28:A29"/>
    </sheetView>
  </sheetViews>
  <sheetFormatPr defaultRowHeight="15"/>
  <cols>
    <col min="9" max="9" width="9.140625" style="1" collapsed="1"/>
    <col min="10" max="10" width="14" customWidth="1" collapsed="1"/>
  </cols>
  <sheetData>
    <row r="1" spans="1:10">
      <c r="A1" s="130"/>
    </row>
    <row r="2" spans="1:10">
      <c r="A2" t="s">
        <v>425</v>
      </c>
      <c r="H2" s="2"/>
    </row>
    <row r="3" spans="1:10">
      <c r="A3" t="s">
        <v>426</v>
      </c>
      <c r="H3" s="2"/>
    </row>
    <row r="4" spans="1:10">
      <c r="A4" t="s">
        <v>487</v>
      </c>
    </row>
    <row r="6" spans="1:10" ht="23.25">
      <c r="A6" s="150" t="s">
        <v>17</v>
      </c>
      <c r="B6" s="150"/>
      <c r="C6" s="150"/>
      <c r="D6" s="150"/>
      <c r="E6" s="150"/>
      <c r="F6" s="150"/>
      <c r="G6" s="150"/>
      <c r="H6" s="150"/>
      <c r="I6" s="150"/>
      <c r="J6" s="150"/>
    </row>
    <row r="7" spans="1:10" ht="21">
      <c r="A7" s="128"/>
      <c r="B7" s="128"/>
      <c r="C7" s="128"/>
      <c r="D7" s="128"/>
      <c r="E7" s="128"/>
      <c r="F7" s="128"/>
      <c r="G7" s="128"/>
      <c r="H7" s="128"/>
      <c r="I7" s="128"/>
    </row>
    <row r="8" spans="1:10">
      <c r="A8" s="127" t="s">
        <v>428</v>
      </c>
    </row>
    <row r="9" spans="1:10">
      <c r="A9" t="s">
        <v>429</v>
      </c>
      <c r="I9" s="1" t="s">
        <v>474</v>
      </c>
    </row>
    <row r="10" spans="1:10">
      <c r="A10" t="s">
        <v>430</v>
      </c>
      <c r="I10" s="45" t="s">
        <v>57</v>
      </c>
    </row>
    <row r="11" spans="1:10">
      <c r="A11" t="s">
        <v>431</v>
      </c>
      <c r="I11" s="1" t="s">
        <v>482</v>
      </c>
    </row>
    <row r="12" spans="1:10">
      <c r="A12" t="s">
        <v>433</v>
      </c>
      <c r="I12" s="1" t="s">
        <v>434</v>
      </c>
    </row>
    <row r="13" spans="1:10">
      <c r="A13" t="s">
        <v>435</v>
      </c>
      <c r="I13" s="45" t="s">
        <v>436</v>
      </c>
    </row>
    <row r="14" spans="1:10">
      <c r="A14" t="s">
        <v>437</v>
      </c>
      <c r="I14" s="1">
        <v>70</v>
      </c>
    </row>
    <row r="16" spans="1:10">
      <c r="A16" s="127" t="s">
        <v>438</v>
      </c>
    </row>
    <row r="17" spans="1:9">
      <c r="A17" t="s">
        <v>512</v>
      </c>
      <c r="I17" s="1">
        <v>8540</v>
      </c>
    </row>
    <row r="18" spans="1:9">
      <c r="A18" t="s">
        <v>439</v>
      </c>
      <c r="I18" s="1">
        <v>2827</v>
      </c>
    </row>
    <row r="19" spans="1:9">
      <c r="A19" t="s">
        <v>440</v>
      </c>
      <c r="I19" s="45" t="s">
        <v>488</v>
      </c>
    </row>
    <row r="20" spans="1:9">
      <c r="A20" t="s">
        <v>442</v>
      </c>
      <c r="I20" s="45" t="s">
        <v>443</v>
      </c>
    </row>
    <row r="21" spans="1:9">
      <c r="I21" s="45"/>
    </row>
    <row r="22" spans="1:9">
      <c r="A22" s="127" t="s">
        <v>444</v>
      </c>
    </row>
    <row r="23" spans="1:9">
      <c r="A23" t="s">
        <v>445</v>
      </c>
      <c r="I23" s="129" t="s">
        <v>473</v>
      </c>
    </row>
    <row r="24" spans="1:9">
      <c r="A24" t="s">
        <v>446</v>
      </c>
      <c r="I24" s="129" t="s">
        <v>447</v>
      </c>
    </row>
    <row r="25" spans="1:9">
      <c r="A25" t="s">
        <v>448</v>
      </c>
      <c r="I25" s="1">
        <v>31</v>
      </c>
    </row>
    <row r="26" spans="1:9">
      <c r="A26" t="s">
        <v>449</v>
      </c>
      <c r="I26" s="1" t="s">
        <v>484</v>
      </c>
    </row>
    <row r="27" spans="1:9">
      <c r="A27" t="s">
        <v>480</v>
      </c>
      <c r="I27" s="1" t="s">
        <v>481</v>
      </c>
    </row>
    <row r="28" spans="1:9">
      <c r="A28" t="s">
        <v>500</v>
      </c>
      <c r="I28" s="1" t="s">
        <v>485</v>
      </c>
    </row>
    <row r="29" spans="1:9">
      <c r="A29" t="s">
        <v>501</v>
      </c>
      <c r="I29" s="1" t="s">
        <v>486</v>
      </c>
    </row>
    <row r="53" spans="1:10">
      <c r="A53" t="s">
        <v>425</v>
      </c>
      <c r="H53" s="2"/>
    </row>
    <row r="54" spans="1:10">
      <c r="A54" t="s">
        <v>426</v>
      </c>
      <c r="H54" s="2"/>
    </row>
    <row r="55" spans="1:10">
      <c r="A55" t="s">
        <v>427</v>
      </c>
    </row>
    <row r="57" spans="1:10" ht="23.25">
      <c r="A57" s="149" t="str">
        <f>A6</f>
        <v>YH89T2G-100</v>
      </c>
      <c r="B57" s="149"/>
      <c r="C57" s="149"/>
      <c r="D57" s="149"/>
      <c r="E57" s="149"/>
      <c r="F57" s="149"/>
      <c r="G57" s="149"/>
      <c r="H57" s="149"/>
      <c r="I57" s="149"/>
      <c r="J57" s="149"/>
    </row>
  </sheetData>
  <mergeCells count="2">
    <mergeCell ref="A6:J6"/>
    <mergeCell ref="A57:J57"/>
  </mergeCells>
  <hyperlinks>
    <hyperlink ref="A6:J6" location="YH_407c!A1" tooltip="ВЕРНУТСЯ К ПРАЙСУ" display="YM34E2S-100"/>
  </hyperlinks>
  <pageMargins left="0.41" right="0.28999999999999998" top="0.49" bottom="0.55000000000000004" header="0.3" footer="0.3"/>
  <pageSetup paperSize="9" orientation="portrait" r:id="rId1"/>
  <ignoredErrors>
    <ignoredError sqref="I20" numberStoredAsText="1"/>
  </ignoredError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7"/>
  <sheetViews>
    <sheetView topLeftCell="A20" workbookViewId="0">
      <selection activeCell="A28" sqref="A28:A29"/>
    </sheetView>
  </sheetViews>
  <sheetFormatPr defaultRowHeight="15"/>
  <cols>
    <col min="9" max="9" width="9.140625" style="1" collapsed="1"/>
    <col min="10" max="10" width="14" customWidth="1" collapsed="1"/>
  </cols>
  <sheetData>
    <row r="1" spans="1:10">
      <c r="A1" s="130"/>
    </row>
    <row r="2" spans="1:10">
      <c r="A2" t="s">
        <v>425</v>
      </c>
      <c r="H2" s="2"/>
    </row>
    <row r="3" spans="1:10">
      <c r="A3" t="s">
        <v>426</v>
      </c>
      <c r="H3" s="2"/>
    </row>
    <row r="4" spans="1:10">
      <c r="A4" t="s">
        <v>487</v>
      </c>
    </row>
    <row r="6" spans="1:10" ht="23.25">
      <c r="A6" s="150" t="s">
        <v>20</v>
      </c>
      <c r="B6" s="150"/>
      <c r="C6" s="150"/>
      <c r="D6" s="150"/>
      <c r="E6" s="150"/>
      <c r="F6" s="150"/>
      <c r="G6" s="150"/>
      <c r="H6" s="150"/>
      <c r="I6" s="150"/>
      <c r="J6" s="150"/>
    </row>
    <row r="7" spans="1:10" ht="21">
      <c r="A7" s="128"/>
      <c r="B7" s="128"/>
      <c r="C7" s="128"/>
      <c r="D7" s="128"/>
      <c r="E7" s="128"/>
      <c r="F7" s="128"/>
      <c r="G7" s="128"/>
      <c r="H7" s="128"/>
      <c r="I7" s="128"/>
    </row>
    <row r="8" spans="1:10">
      <c r="A8" s="127" t="s">
        <v>428</v>
      </c>
    </row>
    <row r="9" spans="1:10">
      <c r="A9" t="s">
        <v>429</v>
      </c>
      <c r="I9" s="1" t="s">
        <v>474</v>
      </c>
    </row>
    <row r="10" spans="1:10">
      <c r="A10" t="s">
        <v>430</v>
      </c>
      <c r="I10" s="45" t="s">
        <v>75</v>
      </c>
    </row>
    <row r="11" spans="1:10">
      <c r="A11" t="s">
        <v>431</v>
      </c>
      <c r="I11" s="1" t="s">
        <v>482</v>
      </c>
    </row>
    <row r="12" spans="1:10">
      <c r="A12" t="s">
        <v>433</v>
      </c>
      <c r="I12" s="1" t="s">
        <v>434</v>
      </c>
    </row>
    <row r="13" spans="1:10">
      <c r="A13" t="s">
        <v>435</v>
      </c>
      <c r="I13" s="45" t="s">
        <v>436</v>
      </c>
    </row>
    <row r="14" spans="1:10">
      <c r="A14" t="s">
        <v>437</v>
      </c>
      <c r="I14" s="1">
        <v>70</v>
      </c>
    </row>
    <row r="16" spans="1:10">
      <c r="A16" s="127" t="s">
        <v>438</v>
      </c>
    </row>
    <row r="17" spans="1:9">
      <c r="A17" t="s">
        <v>512</v>
      </c>
      <c r="I17" s="1">
        <v>11420</v>
      </c>
    </row>
    <row r="18" spans="1:9">
      <c r="A18" t="s">
        <v>439</v>
      </c>
      <c r="I18" s="1">
        <v>3660</v>
      </c>
    </row>
    <row r="19" spans="1:9">
      <c r="A19" t="s">
        <v>440</v>
      </c>
      <c r="I19" s="45" t="s">
        <v>489</v>
      </c>
    </row>
    <row r="20" spans="1:9">
      <c r="A20" t="s">
        <v>442</v>
      </c>
      <c r="I20" s="45" t="s">
        <v>458</v>
      </c>
    </row>
    <row r="21" spans="1:9">
      <c r="I21" s="45"/>
    </row>
    <row r="22" spans="1:9">
      <c r="A22" s="127" t="s">
        <v>444</v>
      </c>
    </row>
    <row r="23" spans="1:9">
      <c r="A23" t="s">
        <v>445</v>
      </c>
      <c r="I23" s="129" t="s">
        <v>473</v>
      </c>
    </row>
    <row r="24" spans="1:9">
      <c r="A24" t="s">
        <v>446</v>
      </c>
      <c r="I24" s="129" t="s">
        <v>447</v>
      </c>
    </row>
    <row r="25" spans="1:9">
      <c r="A25" t="s">
        <v>448</v>
      </c>
      <c r="I25" s="1">
        <v>33</v>
      </c>
    </row>
    <row r="26" spans="1:9">
      <c r="A26" t="s">
        <v>449</v>
      </c>
      <c r="I26" s="1" t="s">
        <v>484</v>
      </c>
    </row>
    <row r="27" spans="1:9">
      <c r="A27" t="s">
        <v>480</v>
      </c>
      <c r="I27" s="1" t="s">
        <v>481</v>
      </c>
    </row>
    <row r="28" spans="1:9">
      <c r="A28" t="s">
        <v>500</v>
      </c>
      <c r="I28" s="1" t="s">
        <v>485</v>
      </c>
    </row>
    <row r="29" spans="1:9">
      <c r="A29" t="s">
        <v>501</v>
      </c>
      <c r="I29" s="1" t="s">
        <v>486</v>
      </c>
    </row>
    <row r="53" spans="1:10">
      <c r="A53" t="s">
        <v>425</v>
      </c>
      <c r="H53" s="2"/>
    </row>
    <row r="54" spans="1:10">
      <c r="A54" t="s">
        <v>426</v>
      </c>
      <c r="H54" s="2"/>
    </row>
    <row r="55" spans="1:10">
      <c r="A55" t="s">
        <v>427</v>
      </c>
    </row>
    <row r="57" spans="1:10" ht="23.25">
      <c r="A57" s="149" t="str">
        <f>A6</f>
        <v>YH119T2G-100</v>
      </c>
      <c r="B57" s="149"/>
      <c r="C57" s="149"/>
      <c r="D57" s="149"/>
      <c r="E57" s="149"/>
      <c r="F57" s="149"/>
      <c r="G57" s="149"/>
      <c r="H57" s="149"/>
      <c r="I57" s="149"/>
      <c r="J57" s="149"/>
    </row>
  </sheetData>
  <mergeCells count="2">
    <mergeCell ref="A6:J6"/>
    <mergeCell ref="A57:J57"/>
  </mergeCells>
  <hyperlinks>
    <hyperlink ref="A6:J6" location="YH_407c!A1" tooltip="ВЕРНУТСЯ К ПРАЙСУ" display="YM34E2S-100"/>
  </hyperlinks>
  <pageMargins left="0.41" right="0.28999999999999998" top="0.49" bottom="0.55000000000000004" header="0.3" footer="0.3"/>
  <pageSetup paperSize="9" orientation="portrait" r:id="rId1"/>
  <ignoredErrors>
    <ignoredError sqref="I20" numberStoredAsText="1"/>
  </ignoredError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7"/>
  <sheetViews>
    <sheetView topLeftCell="A12" workbookViewId="0">
      <selection activeCell="A28" sqref="A28:A29"/>
    </sheetView>
  </sheetViews>
  <sheetFormatPr defaultRowHeight="15"/>
  <cols>
    <col min="9" max="9" width="9.140625" style="1" collapsed="1"/>
    <col min="10" max="10" width="14" customWidth="1" collapsed="1"/>
  </cols>
  <sheetData>
    <row r="1" spans="1:10">
      <c r="A1" s="130"/>
    </row>
    <row r="2" spans="1:10">
      <c r="A2" t="s">
        <v>425</v>
      </c>
      <c r="H2" s="2"/>
    </row>
    <row r="3" spans="1:10">
      <c r="A3" t="s">
        <v>426</v>
      </c>
      <c r="H3" s="2"/>
    </row>
    <row r="4" spans="1:10">
      <c r="A4" t="s">
        <v>487</v>
      </c>
    </row>
    <row r="6" spans="1:10" ht="23.25">
      <c r="A6" s="150" t="s">
        <v>14</v>
      </c>
      <c r="B6" s="150"/>
      <c r="C6" s="150"/>
      <c r="D6" s="150"/>
      <c r="E6" s="150"/>
      <c r="F6" s="150"/>
      <c r="G6" s="150"/>
      <c r="H6" s="150"/>
      <c r="I6" s="150"/>
      <c r="J6" s="150"/>
    </row>
    <row r="7" spans="1:10" ht="21">
      <c r="A7" s="128"/>
      <c r="B7" s="128"/>
      <c r="C7" s="128"/>
      <c r="D7" s="128"/>
      <c r="E7" s="128"/>
      <c r="F7" s="128"/>
      <c r="G7" s="128"/>
      <c r="H7" s="128"/>
      <c r="I7" s="128"/>
    </row>
    <row r="8" spans="1:10">
      <c r="A8" s="127" t="s">
        <v>428</v>
      </c>
    </row>
    <row r="9" spans="1:10">
      <c r="A9" t="s">
        <v>429</v>
      </c>
      <c r="I9" s="1" t="s">
        <v>468</v>
      </c>
    </row>
    <row r="10" spans="1:10">
      <c r="A10" t="s">
        <v>430</v>
      </c>
      <c r="I10" s="45" t="s">
        <v>72</v>
      </c>
    </row>
    <row r="11" spans="1:10">
      <c r="A11" t="s">
        <v>431</v>
      </c>
      <c r="I11" s="1" t="s">
        <v>482</v>
      </c>
    </row>
    <row r="12" spans="1:10">
      <c r="A12" t="s">
        <v>433</v>
      </c>
      <c r="I12" s="1" t="s">
        <v>434</v>
      </c>
    </row>
    <row r="13" spans="1:10">
      <c r="A13" t="s">
        <v>435</v>
      </c>
      <c r="I13" s="45" t="s">
        <v>436</v>
      </c>
    </row>
    <row r="14" spans="1:10">
      <c r="A14" t="s">
        <v>437</v>
      </c>
      <c r="I14" s="1">
        <v>70</v>
      </c>
    </row>
    <row r="16" spans="1:10">
      <c r="A16" s="127" t="s">
        <v>438</v>
      </c>
    </row>
    <row r="17" spans="1:9">
      <c r="A17" t="s">
        <v>512</v>
      </c>
      <c r="I17" s="1">
        <v>6530</v>
      </c>
    </row>
    <row r="18" spans="1:9">
      <c r="A18" t="s">
        <v>439</v>
      </c>
      <c r="I18" s="1">
        <v>2160</v>
      </c>
    </row>
    <row r="19" spans="1:9">
      <c r="A19" t="s">
        <v>440</v>
      </c>
      <c r="I19" s="45" t="s">
        <v>461</v>
      </c>
    </row>
    <row r="20" spans="1:9">
      <c r="A20" t="s">
        <v>442</v>
      </c>
      <c r="I20" s="45" t="s">
        <v>462</v>
      </c>
    </row>
    <row r="21" spans="1:9">
      <c r="I21" s="45"/>
    </row>
    <row r="22" spans="1:9">
      <c r="A22" s="127" t="s">
        <v>444</v>
      </c>
    </row>
    <row r="23" spans="1:9">
      <c r="A23" t="s">
        <v>445</v>
      </c>
      <c r="I23" s="129" t="s">
        <v>473</v>
      </c>
    </row>
    <row r="24" spans="1:9">
      <c r="A24" t="s">
        <v>446</v>
      </c>
      <c r="I24" s="129" t="s">
        <v>447</v>
      </c>
    </row>
    <row r="25" spans="1:9">
      <c r="A25" t="s">
        <v>448</v>
      </c>
      <c r="I25" s="1">
        <v>30</v>
      </c>
    </row>
    <row r="26" spans="1:9">
      <c r="A26" t="s">
        <v>449</v>
      </c>
      <c r="I26" s="1" t="s">
        <v>484</v>
      </c>
    </row>
    <row r="27" spans="1:9">
      <c r="A27" t="s">
        <v>480</v>
      </c>
      <c r="I27" s="1" t="s">
        <v>481</v>
      </c>
    </row>
    <row r="28" spans="1:9">
      <c r="A28" t="s">
        <v>500</v>
      </c>
      <c r="I28" s="1" t="s">
        <v>485</v>
      </c>
    </row>
    <row r="29" spans="1:9">
      <c r="A29" t="s">
        <v>501</v>
      </c>
      <c r="I29" s="1" t="s">
        <v>486</v>
      </c>
    </row>
    <row r="53" spans="1:10">
      <c r="A53" t="s">
        <v>425</v>
      </c>
      <c r="H53" s="2"/>
    </row>
    <row r="54" spans="1:10">
      <c r="A54" t="s">
        <v>426</v>
      </c>
      <c r="H54" s="2"/>
    </row>
    <row r="55" spans="1:10">
      <c r="A55" t="s">
        <v>427</v>
      </c>
    </row>
    <row r="57" spans="1:10" ht="23.25">
      <c r="A57" s="149" t="str">
        <f>A6</f>
        <v>YH69T1G-100</v>
      </c>
      <c r="B57" s="149"/>
      <c r="C57" s="149"/>
      <c r="D57" s="149"/>
      <c r="E57" s="149"/>
      <c r="F57" s="149"/>
      <c r="G57" s="149"/>
      <c r="H57" s="149"/>
      <c r="I57" s="149"/>
      <c r="J57" s="149"/>
    </row>
  </sheetData>
  <mergeCells count="2">
    <mergeCell ref="A6:J6"/>
    <mergeCell ref="A57:J57"/>
  </mergeCells>
  <hyperlinks>
    <hyperlink ref="A6:J6" location="YH_407c!A1" tooltip="ВЕРНУТСЯ К ПРАЙСУ" display="YM34E2S-100"/>
  </hyperlinks>
  <pageMargins left="0.41" right="0.28999999999999998" top="0.49" bottom="0.55000000000000004" header="0.3" footer="0.3"/>
  <pageSetup paperSize="9" orientation="portrait" r:id="rId1"/>
  <ignoredErrors>
    <ignoredError sqref="I20" numberStoredAsText="1"/>
  </ignoredError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7"/>
  <sheetViews>
    <sheetView workbookViewId="0">
      <selection activeCell="A6" sqref="A6:J6"/>
    </sheetView>
  </sheetViews>
  <sheetFormatPr defaultRowHeight="15"/>
  <cols>
    <col min="9" max="9" width="9.140625" style="1" collapsed="1"/>
    <col min="10" max="10" width="14" customWidth="1" collapsed="1"/>
  </cols>
  <sheetData>
    <row r="1" spans="1:10">
      <c r="A1" s="130"/>
    </row>
    <row r="2" spans="1:10">
      <c r="A2" t="s">
        <v>425</v>
      </c>
      <c r="H2" s="2"/>
    </row>
    <row r="3" spans="1:10">
      <c r="A3" t="s">
        <v>426</v>
      </c>
      <c r="H3" s="2"/>
    </row>
    <row r="4" spans="1:10">
      <c r="A4" t="s">
        <v>487</v>
      </c>
    </row>
    <row r="6" spans="1:10" ht="23.25">
      <c r="A6" s="150" t="s">
        <v>16</v>
      </c>
      <c r="B6" s="150"/>
      <c r="C6" s="150"/>
      <c r="D6" s="150"/>
      <c r="E6" s="150"/>
      <c r="F6" s="150"/>
      <c r="G6" s="150"/>
      <c r="H6" s="150"/>
      <c r="I6" s="150"/>
      <c r="J6" s="150"/>
    </row>
    <row r="7" spans="1:10" ht="21">
      <c r="A7" s="128"/>
      <c r="B7" s="128"/>
      <c r="C7" s="128"/>
      <c r="D7" s="128"/>
      <c r="E7" s="128"/>
      <c r="F7" s="128"/>
      <c r="G7" s="128"/>
      <c r="H7" s="128"/>
      <c r="I7" s="128"/>
    </row>
    <row r="8" spans="1:10">
      <c r="A8" s="127" t="s">
        <v>428</v>
      </c>
    </row>
    <row r="9" spans="1:10">
      <c r="A9" t="s">
        <v>429</v>
      </c>
      <c r="I9" s="1" t="s">
        <v>468</v>
      </c>
    </row>
    <row r="10" spans="1:10">
      <c r="A10" t="s">
        <v>430</v>
      </c>
      <c r="I10" s="45" t="s">
        <v>73</v>
      </c>
    </row>
    <row r="11" spans="1:10">
      <c r="A11" t="s">
        <v>431</v>
      </c>
      <c r="I11" s="1" t="s">
        <v>482</v>
      </c>
    </row>
    <row r="12" spans="1:10">
      <c r="A12" t="s">
        <v>433</v>
      </c>
      <c r="I12" s="1" t="s">
        <v>434</v>
      </c>
    </row>
    <row r="13" spans="1:10">
      <c r="A13" t="s">
        <v>435</v>
      </c>
      <c r="I13" s="45" t="s">
        <v>436</v>
      </c>
    </row>
    <row r="14" spans="1:10">
      <c r="A14" t="s">
        <v>437</v>
      </c>
      <c r="I14" s="1">
        <v>70</v>
      </c>
    </row>
    <row r="16" spans="1:10">
      <c r="A16" s="127" t="s">
        <v>438</v>
      </c>
    </row>
    <row r="17" spans="1:9">
      <c r="A17" t="s">
        <v>512</v>
      </c>
      <c r="I17" s="1">
        <v>8540</v>
      </c>
    </row>
    <row r="18" spans="1:9">
      <c r="A18" t="s">
        <v>439</v>
      </c>
      <c r="I18" s="1">
        <v>2680</v>
      </c>
    </row>
    <row r="19" spans="1:9">
      <c r="A19" t="s">
        <v>440</v>
      </c>
      <c r="I19" s="45" t="s">
        <v>490</v>
      </c>
    </row>
    <row r="20" spans="1:9">
      <c r="A20" t="s">
        <v>442</v>
      </c>
      <c r="I20" s="45" t="s">
        <v>462</v>
      </c>
    </row>
    <row r="21" spans="1:9">
      <c r="I21" s="45"/>
    </row>
    <row r="22" spans="1:9">
      <c r="A22" s="127" t="s">
        <v>444</v>
      </c>
    </row>
    <row r="23" spans="1:9">
      <c r="A23" t="s">
        <v>445</v>
      </c>
      <c r="I23" s="129" t="s">
        <v>473</v>
      </c>
    </row>
    <row r="24" spans="1:9">
      <c r="A24" t="s">
        <v>446</v>
      </c>
      <c r="I24" s="129" t="s">
        <v>447</v>
      </c>
    </row>
    <row r="25" spans="1:9">
      <c r="A25" t="s">
        <v>448</v>
      </c>
      <c r="I25" s="1">
        <v>30</v>
      </c>
    </row>
    <row r="26" spans="1:9">
      <c r="A26" t="s">
        <v>449</v>
      </c>
      <c r="I26" s="1" t="s">
        <v>484</v>
      </c>
    </row>
    <row r="27" spans="1:9">
      <c r="A27" t="s">
        <v>480</v>
      </c>
      <c r="I27" s="1" t="s">
        <v>481</v>
      </c>
    </row>
    <row r="28" spans="1:9">
      <c r="A28" t="s">
        <v>500</v>
      </c>
      <c r="I28" s="1" t="s">
        <v>485</v>
      </c>
    </row>
    <row r="29" spans="1:9">
      <c r="A29" t="s">
        <v>501</v>
      </c>
      <c r="I29" s="1" t="s">
        <v>486</v>
      </c>
    </row>
    <row r="53" spans="1:10">
      <c r="A53" t="s">
        <v>425</v>
      </c>
      <c r="H53" s="2"/>
    </row>
    <row r="54" spans="1:10">
      <c r="A54" t="s">
        <v>426</v>
      </c>
      <c r="H54" s="2"/>
    </row>
    <row r="55" spans="1:10">
      <c r="A55" t="s">
        <v>427</v>
      </c>
    </row>
    <row r="57" spans="1:10" ht="23.25">
      <c r="A57" s="149" t="str">
        <f>A6</f>
        <v>YH89T1G-100</v>
      </c>
      <c r="B57" s="149"/>
      <c r="C57" s="149"/>
      <c r="D57" s="149"/>
      <c r="E57" s="149"/>
      <c r="F57" s="149"/>
      <c r="G57" s="149"/>
      <c r="H57" s="149"/>
      <c r="I57" s="149"/>
      <c r="J57" s="149"/>
    </row>
  </sheetData>
  <mergeCells count="2">
    <mergeCell ref="A6:J6"/>
    <mergeCell ref="A57:J57"/>
  </mergeCells>
  <hyperlinks>
    <hyperlink ref="A6:J6" location="YH_407c!A1" tooltip="ВЕРНУТСЯ К ПРАЙСУ" display="YM34E2S-100"/>
  </hyperlinks>
  <pageMargins left="0.41" right="0.28999999999999998" top="0.49" bottom="0.55000000000000004" header="0.3" footer="0.3"/>
  <pageSetup paperSize="9" orientation="portrait" r:id="rId1"/>
  <ignoredErrors>
    <ignoredError sqref="I20" numberStoredAsText="1"/>
  </ignoredError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7"/>
  <sheetViews>
    <sheetView topLeftCell="A24" workbookViewId="0">
      <selection activeCell="A28" sqref="A28:A29"/>
    </sheetView>
  </sheetViews>
  <sheetFormatPr defaultRowHeight="15"/>
  <cols>
    <col min="9" max="9" width="9.140625" style="1" collapsed="1"/>
    <col min="10" max="10" width="14" customWidth="1" collapsed="1"/>
  </cols>
  <sheetData>
    <row r="1" spans="1:10">
      <c r="A1" s="130"/>
    </row>
    <row r="2" spans="1:10">
      <c r="A2" t="s">
        <v>425</v>
      </c>
      <c r="H2" s="2"/>
    </row>
    <row r="3" spans="1:10">
      <c r="A3" t="s">
        <v>426</v>
      </c>
      <c r="H3" s="2"/>
    </row>
    <row r="4" spans="1:10">
      <c r="A4" t="s">
        <v>487</v>
      </c>
    </row>
    <row r="6" spans="1:10" ht="23.25">
      <c r="A6" s="150" t="s">
        <v>18</v>
      </c>
      <c r="B6" s="150"/>
      <c r="C6" s="150"/>
      <c r="D6" s="150"/>
      <c r="E6" s="150"/>
      <c r="F6" s="150"/>
      <c r="G6" s="150"/>
      <c r="H6" s="150"/>
      <c r="I6" s="150"/>
      <c r="J6" s="150"/>
    </row>
    <row r="7" spans="1:10" ht="21">
      <c r="A7" s="128"/>
      <c r="B7" s="128"/>
      <c r="C7" s="128"/>
      <c r="D7" s="128"/>
      <c r="E7" s="128"/>
      <c r="F7" s="128"/>
      <c r="G7" s="128"/>
      <c r="H7" s="128"/>
      <c r="I7" s="128"/>
    </row>
    <row r="8" spans="1:10">
      <c r="A8" s="127" t="s">
        <v>428</v>
      </c>
    </row>
    <row r="9" spans="1:10">
      <c r="A9" t="s">
        <v>429</v>
      </c>
      <c r="I9" s="1" t="s">
        <v>468</v>
      </c>
    </row>
    <row r="10" spans="1:10">
      <c r="A10" t="s">
        <v>430</v>
      </c>
      <c r="I10" s="45" t="s">
        <v>74</v>
      </c>
    </row>
    <row r="11" spans="1:10">
      <c r="A11" t="s">
        <v>431</v>
      </c>
      <c r="I11" s="1" t="s">
        <v>482</v>
      </c>
    </row>
    <row r="12" spans="1:10">
      <c r="A12" t="s">
        <v>433</v>
      </c>
      <c r="I12" s="1" t="s">
        <v>434</v>
      </c>
    </row>
    <row r="13" spans="1:10">
      <c r="A13" t="s">
        <v>435</v>
      </c>
      <c r="I13" s="45" t="s">
        <v>436</v>
      </c>
    </row>
    <row r="14" spans="1:10">
      <c r="A14" t="s">
        <v>437</v>
      </c>
      <c r="I14" s="1">
        <v>70</v>
      </c>
    </row>
    <row r="16" spans="1:10">
      <c r="A16" s="127" t="s">
        <v>438</v>
      </c>
    </row>
    <row r="17" spans="1:9">
      <c r="A17" t="s">
        <v>512</v>
      </c>
      <c r="I17" s="1">
        <v>10180</v>
      </c>
    </row>
    <row r="18" spans="1:9">
      <c r="A18" t="s">
        <v>439</v>
      </c>
      <c r="I18" s="1">
        <v>3190</v>
      </c>
    </row>
    <row r="19" spans="1:9">
      <c r="A19" t="s">
        <v>440</v>
      </c>
      <c r="I19" s="45" t="s">
        <v>491</v>
      </c>
    </row>
    <row r="20" spans="1:9">
      <c r="A20" t="s">
        <v>442</v>
      </c>
      <c r="I20" s="45" t="s">
        <v>465</v>
      </c>
    </row>
    <row r="21" spans="1:9">
      <c r="I21" s="45"/>
    </row>
    <row r="22" spans="1:9">
      <c r="A22" s="127" t="s">
        <v>444</v>
      </c>
    </row>
    <row r="23" spans="1:9">
      <c r="A23" t="s">
        <v>445</v>
      </c>
      <c r="I23" s="129" t="s">
        <v>473</v>
      </c>
    </row>
    <row r="24" spans="1:9">
      <c r="A24" t="s">
        <v>446</v>
      </c>
      <c r="I24" s="129" t="s">
        <v>447</v>
      </c>
    </row>
    <row r="25" spans="1:9">
      <c r="A25" t="s">
        <v>448</v>
      </c>
      <c r="I25" s="1">
        <v>31</v>
      </c>
    </row>
    <row r="26" spans="1:9">
      <c r="A26" t="s">
        <v>449</v>
      </c>
      <c r="I26" s="1" t="s">
        <v>484</v>
      </c>
    </row>
    <row r="27" spans="1:9">
      <c r="A27" t="s">
        <v>480</v>
      </c>
      <c r="I27" s="1" t="s">
        <v>481</v>
      </c>
    </row>
    <row r="28" spans="1:9">
      <c r="A28" t="s">
        <v>500</v>
      </c>
      <c r="I28" s="1" t="s">
        <v>485</v>
      </c>
    </row>
    <row r="29" spans="1:9">
      <c r="A29" t="s">
        <v>501</v>
      </c>
      <c r="I29" s="1" t="s">
        <v>486</v>
      </c>
    </row>
    <row r="53" spans="1:10">
      <c r="A53" t="s">
        <v>425</v>
      </c>
      <c r="H53" s="2"/>
    </row>
    <row r="54" spans="1:10">
      <c r="A54" t="s">
        <v>426</v>
      </c>
      <c r="H54" s="2"/>
    </row>
    <row r="55" spans="1:10">
      <c r="A55" t="s">
        <v>427</v>
      </c>
    </row>
    <row r="57" spans="1:10" ht="23.25">
      <c r="A57" s="149" t="str">
        <f>A6</f>
        <v>YH104T1G-100</v>
      </c>
      <c r="B57" s="149"/>
      <c r="C57" s="149"/>
      <c r="D57" s="149"/>
      <c r="E57" s="149"/>
      <c r="F57" s="149"/>
      <c r="G57" s="149"/>
      <c r="H57" s="149"/>
      <c r="I57" s="149"/>
      <c r="J57" s="149"/>
    </row>
  </sheetData>
  <mergeCells count="2">
    <mergeCell ref="A6:J6"/>
    <mergeCell ref="A57:J57"/>
  </mergeCells>
  <hyperlinks>
    <hyperlink ref="A6:J6" location="YH_407c!A1" tooltip="ВЕРНУТСЯ К ПРАЙСУ" display="YM34E2S-100"/>
  </hyperlinks>
  <pageMargins left="0.41" right="0.28999999999999998" top="0.49" bottom="0.55000000000000004" header="0.3" footer="0.3"/>
  <pageSetup paperSize="9" orientation="portrait" r:id="rId1"/>
  <ignoredErrors>
    <ignoredError sqref="I20" numberStoredAsText="1"/>
  </ignoredError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7"/>
  <sheetViews>
    <sheetView topLeftCell="A28" workbookViewId="0">
      <selection activeCell="N40" sqref="N40"/>
    </sheetView>
  </sheetViews>
  <sheetFormatPr defaultRowHeight="15"/>
  <cols>
    <col min="9" max="9" width="9.140625" style="1" collapsed="1"/>
    <col min="10" max="10" width="14" customWidth="1" collapsed="1"/>
  </cols>
  <sheetData>
    <row r="1" spans="1:10">
      <c r="A1" s="130"/>
    </row>
    <row r="2" spans="1:10">
      <c r="A2" t="s">
        <v>425</v>
      </c>
      <c r="H2" s="2"/>
    </row>
    <row r="3" spans="1:10">
      <c r="A3" t="s">
        <v>426</v>
      </c>
      <c r="H3" s="2"/>
    </row>
    <row r="4" spans="1:10">
      <c r="A4" t="s">
        <v>487</v>
      </c>
    </row>
    <row r="6" spans="1:10" ht="23.25">
      <c r="A6" s="150" t="s">
        <v>19</v>
      </c>
      <c r="B6" s="150"/>
      <c r="C6" s="150"/>
      <c r="D6" s="150"/>
      <c r="E6" s="150"/>
      <c r="F6" s="150"/>
      <c r="G6" s="150"/>
      <c r="H6" s="150"/>
      <c r="I6" s="150"/>
      <c r="J6" s="150"/>
    </row>
    <row r="7" spans="1:10" ht="21">
      <c r="A7" s="128"/>
      <c r="B7" s="128"/>
      <c r="C7" s="128"/>
      <c r="D7" s="128"/>
      <c r="E7" s="128"/>
      <c r="F7" s="128"/>
      <c r="G7" s="128"/>
      <c r="H7" s="128"/>
      <c r="I7" s="128"/>
    </row>
    <row r="8" spans="1:10">
      <c r="A8" s="127" t="s">
        <v>428</v>
      </c>
    </row>
    <row r="9" spans="1:10">
      <c r="A9" t="s">
        <v>429</v>
      </c>
      <c r="I9" s="1" t="s">
        <v>468</v>
      </c>
    </row>
    <row r="10" spans="1:10">
      <c r="A10" t="s">
        <v>430</v>
      </c>
      <c r="I10" s="45" t="s">
        <v>75</v>
      </c>
    </row>
    <row r="11" spans="1:10">
      <c r="A11" t="s">
        <v>431</v>
      </c>
      <c r="I11" s="1" t="s">
        <v>482</v>
      </c>
    </row>
    <row r="12" spans="1:10">
      <c r="A12" t="s">
        <v>433</v>
      </c>
      <c r="I12" s="1" t="s">
        <v>434</v>
      </c>
    </row>
    <row r="13" spans="1:10">
      <c r="A13" t="s">
        <v>435</v>
      </c>
      <c r="I13" s="45" t="s">
        <v>436</v>
      </c>
    </row>
    <row r="14" spans="1:10">
      <c r="A14" t="s">
        <v>437</v>
      </c>
      <c r="I14" s="1">
        <v>70</v>
      </c>
    </row>
    <row r="16" spans="1:10">
      <c r="A16" s="127" t="s">
        <v>438</v>
      </c>
    </row>
    <row r="17" spans="1:9">
      <c r="A17" t="s">
        <v>512</v>
      </c>
      <c r="I17" s="1">
        <v>11420</v>
      </c>
    </row>
    <row r="18" spans="1:9">
      <c r="A18" t="s">
        <v>439</v>
      </c>
      <c r="I18" s="1">
        <v>3550</v>
      </c>
    </row>
    <row r="19" spans="1:9">
      <c r="A19" t="s">
        <v>440</v>
      </c>
      <c r="I19" s="45" t="s">
        <v>492</v>
      </c>
    </row>
    <row r="20" spans="1:9">
      <c r="A20" t="s">
        <v>442</v>
      </c>
      <c r="I20" s="45" t="s">
        <v>465</v>
      </c>
    </row>
    <row r="21" spans="1:9">
      <c r="I21" s="45"/>
    </row>
    <row r="22" spans="1:9">
      <c r="A22" s="127" t="s">
        <v>444</v>
      </c>
    </row>
    <row r="23" spans="1:9">
      <c r="A23" t="s">
        <v>445</v>
      </c>
      <c r="I23" s="129" t="s">
        <v>473</v>
      </c>
    </row>
    <row r="24" spans="1:9">
      <c r="A24" t="s">
        <v>446</v>
      </c>
      <c r="I24" s="129" t="s">
        <v>447</v>
      </c>
    </row>
    <row r="25" spans="1:9">
      <c r="A25" t="s">
        <v>448</v>
      </c>
      <c r="I25" s="1">
        <v>31</v>
      </c>
    </row>
    <row r="26" spans="1:9">
      <c r="A26" t="s">
        <v>449</v>
      </c>
      <c r="I26" s="1" t="s">
        <v>484</v>
      </c>
    </row>
    <row r="27" spans="1:9">
      <c r="A27" t="s">
        <v>480</v>
      </c>
      <c r="I27" s="1" t="s">
        <v>481</v>
      </c>
    </row>
    <row r="28" spans="1:9">
      <c r="A28" t="s">
        <v>500</v>
      </c>
      <c r="I28" s="1" t="s">
        <v>485</v>
      </c>
    </row>
    <row r="29" spans="1:9">
      <c r="A29" t="s">
        <v>501</v>
      </c>
      <c r="I29" s="1" t="s">
        <v>486</v>
      </c>
    </row>
    <row r="53" spans="1:10">
      <c r="A53" t="s">
        <v>425</v>
      </c>
      <c r="H53" s="2"/>
    </row>
    <row r="54" spans="1:10">
      <c r="A54" t="s">
        <v>426</v>
      </c>
      <c r="H54" s="2"/>
    </row>
    <row r="55" spans="1:10">
      <c r="A55" t="s">
        <v>427</v>
      </c>
    </row>
    <row r="57" spans="1:10" ht="23.25">
      <c r="A57" s="149" t="str">
        <f>A6</f>
        <v>YH119T1G-100</v>
      </c>
      <c r="B57" s="149"/>
      <c r="C57" s="149"/>
      <c r="D57" s="149"/>
      <c r="E57" s="149"/>
      <c r="F57" s="149"/>
      <c r="G57" s="149"/>
      <c r="H57" s="149"/>
      <c r="I57" s="149"/>
      <c r="J57" s="149"/>
    </row>
  </sheetData>
  <mergeCells count="2">
    <mergeCell ref="A6:J6"/>
    <mergeCell ref="A57:J57"/>
  </mergeCells>
  <hyperlinks>
    <hyperlink ref="A6:J6" location="YH_407c!A1" tooltip="ВЕРНУТСЯ К ПРАЙСУ" display="YM34E2S-100"/>
  </hyperlinks>
  <pageMargins left="0.41" right="0.28999999999999998" top="0.49" bottom="0.55000000000000004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7"/>
  <sheetViews>
    <sheetView topLeftCell="A24" workbookViewId="0">
      <selection activeCell="A28" sqref="A28:A29"/>
    </sheetView>
  </sheetViews>
  <sheetFormatPr defaultRowHeight="15"/>
  <cols>
    <col min="9" max="9" width="9.140625" style="1" collapsed="1"/>
    <col min="10" max="10" width="14" customWidth="1" collapsed="1"/>
  </cols>
  <sheetData>
    <row r="1" spans="1:10">
      <c r="A1" s="130"/>
    </row>
    <row r="2" spans="1:10">
      <c r="A2" t="s">
        <v>425</v>
      </c>
      <c r="H2" s="2"/>
    </row>
    <row r="3" spans="1:10">
      <c r="A3" t="s">
        <v>426</v>
      </c>
      <c r="H3" s="2"/>
    </row>
    <row r="4" spans="1:10">
      <c r="A4" t="s">
        <v>487</v>
      </c>
    </row>
    <row r="6" spans="1:10" ht="23.25">
      <c r="A6" s="150" t="s">
        <v>21</v>
      </c>
      <c r="B6" s="150"/>
      <c r="C6" s="150"/>
      <c r="D6" s="150"/>
      <c r="E6" s="150"/>
      <c r="F6" s="150"/>
      <c r="G6" s="150"/>
      <c r="H6" s="150"/>
      <c r="I6" s="150"/>
      <c r="J6" s="150"/>
    </row>
    <row r="7" spans="1:10" ht="21">
      <c r="A7" s="128"/>
      <c r="B7" s="128"/>
      <c r="C7" s="128"/>
      <c r="D7" s="128"/>
      <c r="E7" s="128"/>
      <c r="F7" s="128"/>
      <c r="G7" s="128"/>
      <c r="H7" s="128"/>
      <c r="I7" s="128"/>
    </row>
    <row r="8" spans="1:10">
      <c r="A8" s="127" t="s">
        <v>428</v>
      </c>
    </row>
    <row r="9" spans="1:10">
      <c r="A9" t="s">
        <v>429</v>
      </c>
      <c r="I9" s="1" t="s">
        <v>468</v>
      </c>
    </row>
    <row r="10" spans="1:10">
      <c r="A10" t="s">
        <v>430</v>
      </c>
      <c r="I10" s="45" t="s">
        <v>76</v>
      </c>
    </row>
    <row r="11" spans="1:10">
      <c r="A11" t="s">
        <v>431</v>
      </c>
      <c r="I11" s="1" t="s">
        <v>482</v>
      </c>
    </row>
    <row r="12" spans="1:10">
      <c r="A12" t="s">
        <v>433</v>
      </c>
      <c r="I12" s="1" t="s">
        <v>434</v>
      </c>
    </row>
    <row r="13" spans="1:10">
      <c r="A13" t="s">
        <v>435</v>
      </c>
      <c r="I13" s="45" t="s">
        <v>436</v>
      </c>
    </row>
    <row r="14" spans="1:10">
      <c r="A14" t="s">
        <v>437</v>
      </c>
      <c r="I14" s="1">
        <v>70</v>
      </c>
    </row>
    <row r="16" spans="1:10">
      <c r="A16" s="127" t="s">
        <v>438</v>
      </c>
    </row>
    <row r="17" spans="1:9">
      <c r="A17" t="s">
        <v>512</v>
      </c>
      <c r="I17" s="1">
        <v>12290</v>
      </c>
    </row>
    <row r="18" spans="1:9">
      <c r="A18" t="s">
        <v>439</v>
      </c>
      <c r="I18" s="1">
        <v>3750</v>
      </c>
    </row>
    <row r="19" spans="1:9">
      <c r="A19" t="s">
        <v>440</v>
      </c>
      <c r="I19" s="45" t="s">
        <v>493</v>
      </c>
    </row>
    <row r="20" spans="1:9">
      <c r="A20" t="s">
        <v>442</v>
      </c>
      <c r="I20" s="45" t="s">
        <v>465</v>
      </c>
    </row>
    <row r="21" spans="1:9">
      <c r="I21" s="45"/>
    </row>
    <row r="22" spans="1:9">
      <c r="A22" s="127" t="s">
        <v>444</v>
      </c>
    </row>
    <row r="23" spans="1:9">
      <c r="A23" t="s">
        <v>445</v>
      </c>
      <c r="I23" s="129" t="s">
        <v>473</v>
      </c>
    </row>
    <row r="24" spans="1:9">
      <c r="A24" t="s">
        <v>446</v>
      </c>
      <c r="I24" s="129" t="s">
        <v>447</v>
      </c>
    </row>
    <row r="25" spans="1:9">
      <c r="A25" t="s">
        <v>448</v>
      </c>
      <c r="I25" s="1">
        <v>31</v>
      </c>
    </row>
    <row r="26" spans="1:9">
      <c r="A26" t="s">
        <v>449</v>
      </c>
      <c r="I26" s="1" t="s">
        <v>484</v>
      </c>
    </row>
    <row r="27" spans="1:9">
      <c r="A27" t="s">
        <v>480</v>
      </c>
      <c r="I27" s="1" t="s">
        <v>481</v>
      </c>
    </row>
    <row r="28" spans="1:9">
      <c r="A28" t="s">
        <v>500</v>
      </c>
      <c r="I28" s="1" t="s">
        <v>485</v>
      </c>
    </row>
    <row r="29" spans="1:9">
      <c r="A29" t="s">
        <v>501</v>
      </c>
      <c r="I29" s="1" t="s">
        <v>486</v>
      </c>
    </row>
    <row r="53" spans="1:10">
      <c r="A53" t="s">
        <v>425</v>
      </c>
      <c r="H53" s="2"/>
    </row>
    <row r="54" spans="1:10">
      <c r="A54" t="s">
        <v>426</v>
      </c>
      <c r="H54" s="2"/>
    </row>
    <row r="55" spans="1:10">
      <c r="A55" t="s">
        <v>427</v>
      </c>
    </row>
    <row r="57" spans="1:10" ht="23.25">
      <c r="A57" s="149" t="str">
        <f>A6</f>
        <v>YH128T1G-100</v>
      </c>
      <c r="B57" s="149"/>
      <c r="C57" s="149"/>
      <c r="D57" s="149"/>
      <c r="E57" s="149"/>
      <c r="F57" s="149"/>
      <c r="G57" s="149"/>
      <c r="H57" s="149"/>
      <c r="I57" s="149"/>
      <c r="J57" s="149"/>
    </row>
  </sheetData>
  <mergeCells count="2">
    <mergeCell ref="A6:J6"/>
    <mergeCell ref="A57:J57"/>
  </mergeCells>
  <hyperlinks>
    <hyperlink ref="A6:J6" location="YH_407c!A1" tooltip="ВЕРНУТСЯ К ПРАЙСУ" display="YM34E2S-100"/>
  </hyperlinks>
  <pageMargins left="0.41" right="0.28999999999999998" top="0.49" bottom="0.55000000000000004" header="0.3" footer="0.3"/>
  <pageSetup paperSize="9" orientation="portrait" r:id="rId1"/>
  <ignoredErrors>
    <ignoredError sqref="I20" numberStoredAsText="1"/>
  </ignoredError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7"/>
  <sheetViews>
    <sheetView topLeftCell="A21" workbookViewId="0">
      <selection activeCell="A28" sqref="A28:A29"/>
    </sheetView>
  </sheetViews>
  <sheetFormatPr defaultRowHeight="15"/>
  <cols>
    <col min="9" max="9" width="9.140625" style="1" collapsed="1"/>
    <col min="10" max="10" width="14" customWidth="1" collapsed="1"/>
  </cols>
  <sheetData>
    <row r="1" spans="1:10">
      <c r="A1" s="130"/>
    </row>
    <row r="2" spans="1:10">
      <c r="A2" t="s">
        <v>425</v>
      </c>
      <c r="H2" s="2"/>
    </row>
    <row r="3" spans="1:10">
      <c r="A3" t="s">
        <v>426</v>
      </c>
      <c r="H3" s="2"/>
    </row>
    <row r="4" spans="1:10">
      <c r="A4" t="s">
        <v>487</v>
      </c>
    </row>
    <row r="6" spans="1:10" ht="23.25">
      <c r="A6" s="150" t="s">
        <v>22</v>
      </c>
      <c r="B6" s="150"/>
      <c r="C6" s="150"/>
      <c r="D6" s="150"/>
      <c r="E6" s="150"/>
      <c r="F6" s="150"/>
      <c r="G6" s="150"/>
      <c r="H6" s="150"/>
      <c r="I6" s="150"/>
      <c r="J6" s="150"/>
    </row>
    <row r="7" spans="1:10" ht="21">
      <c r="A7" s="128"/>
      <c r="B7" s="128"/>
      <c r="C7" s="128"/>
      <c r="D7" s="128"/>
      <c r="E7" s="128"/>
      <c r="F7" s="128"/>
      <c r="G7" s="128"/>
      <c r="H7" s="128"/>
      <c r="I7" s="128"/>
    </row>
    <row r="8" spans="1:10">
      <c r="A8" s="127" t="s">
        <v>428</v>
      </c>
    </row>
    <row r="9" spans="1:10">
      <c r="A9" t="s">
        <v>429</v>
      </c>
      <c r="I9" s="1" t="s">
        <v>468</v>
      </c>
    </row>
    <row r="10" spans="1:10">
      <c r="A10" t="s">
        <v>430</v>
      </c>
      <c r="I10" s="45" t="s">
        <v>77</v>
      </c>
    </row>
    <row r="11" spans="1:10">
      <c r="A11" t="s">
        <v>431</v>
      </c>
      <c r="I11" s="1" t="s">
        <v>482</v>
      </c>
    </row>
    <row r="12" spans="1:10">
      <c r="A12" t="s">
        <v>433</v>
      </c>
      <c r="I12" s="1" t="s">
        <v>434</v>
      </c>
    </row>
    <row r="13" spans="1:10">
      <c r="A13" t="s">
        <v>435</v>
      </c>
      <c r="I13" s="45" t="s">
        <v>436</v>
      </c>
    </row>
    <row r="14" spans="1:10">
      <c r="A14" t="s">
        <v>437</v>
      </c>
      <c r="I14" s="1">
        <v>70</v>
      </c>
    </row>
    <row r="16" spans="1:10">
      <c r="A16" s="127" t="s">
        <v>438</v>
      </c>
    </row>
    <row r="17" spans="1:9">
      <c r="A17" t="s">
        <v>512</v>
      </c>
      <c r="I17" s="1">
        <v>12770</v>
      </c>
    </row>
    <row r="18" spans="1:9">
      <c r="A18" t="s">
        <v>439</v>
      </c>
      <c r="I18" s="1">
        <v>3900</v>
      </c>
    </row>
    <row r="19" spans="1:9">
      <c r="A19" t="s">
        <v>440</v>
      </c>
      <c r="I19" s="45" t="s">
        <v>494</v>
      </c>
    </row>
    <row r="20" spans="1:9">
      <c r="A20" t="s">
        <v>442</v>
      </c>
      <c r="I20" s="45" t="s">
        <v>465</v>
      </c>
    </row>
    <row r="21" spans="1:9">
      <c r="I21" s="45"/>
    </row>
    <row r="22" spans="1:9">
      <c r="A22" s="127" t="s">
        <v>444</v>
      </c>
    </row>
    <row r="23" spans="1:9">
      <c r="A23" t="s">
        <v>445</v>
      </c>
      <c r="I23" s="129" t="s">
        <v>473</v>
      </c>
    </row>
    <row r="24" spans="1:9">
      <c r="A24" t="s">
        <v>446</v>
      </c>
      <c r="I24" s="129" t="s">
        <v>447</v>
      </c>
    </row>
    <row r="25" spans="1:9">
      <c r="A25" t="s">
        <v>448</v>
      </c>
      <c r="I25" s="1">
        <v>31</v>
      </c>
    </row>
    <row r="26" spans="1:9">
      <c r="A26" t="s">
        <v>449</v>
      </c>
      <c r="I26" s="1" t="s">
        <v>484</v>
      </c>
    </row>
    <row r="27" spans="1:9">
      <c r="A27" t="s">
        <v>480</v>
      </c>
      <c r="I27" s="1" t="s">
        <v>481</v>
      </c>
    </row>
    <row r="28" spans="1:9">
      <c r="A28" t="s">
        <v>500</v>
      </c>
      <c r="I28" s="1" t="s">
        <v>485</v>
      </c>
    </row>
    <row r="29" spans="1:9">
      <c r="A29" t="s">
        <v>501</v>
      </c>
      <c r="I29" s="1" t="s">
        <v>486</v>
      </c>
    </row>
    <row r="53" spans="1:10">
      <c r="A53" t="s">
        <v>425</v>
      </c>
      <c r="H53" s="2"/>
    </row>
    <row r="54" spans="1:10">
      <c r="A54" t="s">
        <v>426</v>
      </c>
      <c r="H54" s="2"/>
    </row>
    <row r="55" spans="1:10">
      <c r="A55" t="s">
        <v>427</v>
      </c>
    </row>
    <row r="57" spans="1:10" ht="23.25">
      <c r="A57" s="149" t="str">
        <f>A6</f>
        <v>YH133T1G-100</v>
      </c>
      <c r="B57" s="149"/>
      <c r="C57" s="149"/>
      <c r="D57" s="149"/>
      <c r="E57" s="149"/>
      <c r="F57" s="149"/>
      <c r="G57" s="149"/>
      <c r="H57" s="149"/>
      <c r="I57" s="149"/>
      <c r="J57" s="149"/>
    </row>
  </sheetData>
  <mergeCells count="2">
    <mergeCell ref="A6:J6"/>
    <mergeCell ref="A57:J57"/>
  </mergeCells>
  <hyperlinks>
    <hyperlink ref="A6:J6" location="YH_407c!A1" tooltip="ВЕРНУТСЯ К ПРАЙСУ" display="YM34E2S-100"/>
  </hyperlinks>
  <pageMargins left="0.41" right="0.28999999999999998" top="0.49" bottom="0.55000000000000004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7"/>
  <sheetViews>
    <sheetView topLeftCell="A27" workbookViewId="0">
      <selection activeCell="A28" sqref="A28:A29"/>
    </sheetView>
  </sheetViews>
  <sheetFormatPr defaultRowHeight="15"/>
  <cols>
    <col min="9" max="9" width="9.140625" style="1" collapsed="1"/>
    <col min="10" max="10" width="14" customWidth="1" collapsed="1"/>
  </cols>
  <sheetData>
    <row r="1" spans="1:10">
      <c r="A1" s="130"/>
    </row>
    <row r="2" spans="1:10">
      <c r="A2" t="s">
        <v>425</v>
      </c>
      <c r="H2" s="2"/>
    </row>
    <row r="3" spans="1:10">
      <c r="A3" t="s">
        <v>426</v>
      </c>
      <c r="H3" s="2"/>
    </row>
    <row r="4" spans="1:10">
      <c r="A4" t="s">
        <v>487</v>
      </c>
    </row>
    <row r="6" spans="1:10" ht="23.25">
      <c r="A6" s="150" t="s">
        <v>23</v>
      </c>
      <c r="B6" s="150"/>
      <c r="C6" s="150"/>
      <c r="D6" s="150"/>
      <c r="E6" s="150"/>
      <c r="F6" s="150"/>
      <c r="G6" s="150"/>
      <c r="H6" s="150"/>
      <c r="I6" s="150"/>
      <c r="J6" s="150"/>
    </row>
    <row r="7" spans="1:10" ht="21">
      <c r="A7" s="128"/>
      <c r="B7" s="128"/>
      <c r="C7" s="128"/>
      <c r="D7" s="128"/>
      <c r="E7" s="128"/>
      <c r="F7" s="128"/>
      <c r="G7" s="128"/>
      <c r="H7" s="128"/>
      <c r="I7" s="128"/>
    </row>
    <row r="8" spans="1:10">
      <c r="A8" s="127" t="s">
        <v>428</v>
      </c>
    </row>
    <row r="9" spans="1:10">
      <c r="A9" t="s">
        <v>429</v>
      </c>
      <c r="I9" s="1" t="s">
        <v>468</v>
      </c>
    </row>
    <row r="10" spans="1:10">
      <c r="A10" t="s">
        <v>430</v>
      </c>
      <c r="I10" s="45" t="s">
        <v>78</v>
      </c>
    </row>
    <row r="11" spans="1:10">
      <c r="A11" t="s">
        <v>431</v>
      </c>
      <c r="I11" s="1" t="s">
        <v>482</v>
      </c>
    </row>
    <row r="12" spans="1:10">
      <c r="A12" t="s">
        <v>433</v>
      </c>
      <c r="I12" s="1" t="s">
        <v>434</v>
      </c>
    </row>
    <row r="13" spans="1:10">
      <c r="A13" t="s">
        <v>435</v>
      </c>
      <c r="I13" s="45" t="s">
        <v>436</v>
      </c>
    </row>
    <row r="14" spans="1:10">
      <c r="A14" t="s">
        <v>437</v>
      </c>
      <c r="I14" s="1">
        <v>70</v>
      </c>
    </row>
    <row r="16" spans="1:10">
      <c r="A16" s="127" t="s">
        <v>438</v>
      </c>
    </row>
    <row r="17" spans="1:9">
      <c r="A17" t="s">
        <v>512</v>
      </c>
      <c r="I17" s="1">
        <v>13440</v>
      </c>
    </row>
    <row r="18" spans="1:9">
      <c r="A18" t="s">
        <v>439</v>
      </c>
      <c r="I18" s="1">
        <v>4130</v>
      </c>
    </row>
    <row r="19" spans="1:9">
      <c r="A19" t="s">
        <v>440</v>
      </c>
      <c r="I19" s="45" t="s">
        <v>83</v>
      </c>
    </row>
    <row r="20" spans="1:9">
      <c r="A20" t="s">
        <v>442</v>
      </c>
      <c r="I20" s="45" t="s">
        <v>465</v>
      </c>
    </row>
    <row r="21" spans="1:9">
      <c r="I21" s="45"/>
    </row>
    <row r="22" spans="1:9">
      <c r="A22" s="127" t="s">
        <v>444</v>
      </c>
    </row>
    <row r="23" spans="1:9">
      <c r="A23" t="s">
        <v>445</v>
      </c>
      <c r="I23" s="129" t="s">
        <v>473</v>
      </c>
    </row>
    <row r="24" spans="1:9">
      <c r="A24" t="s">
        <v>446</v>
      </c>
      <c r="I24" s="129" t="s">
        <v>447</v>
      </c>
    </row>
    <row r="25" spans="1:9">
      <c r="A25" t="s">
        <v>448</v>
      </c>
      <c r="I25" s="1">
        <v>31</v>
      </c>
    </row>
    <row r="26" spans="1:9">
      <c r="A26" t="s">
        <v>449</v>
      </c>
      <c r="I26" s="1" t="s">
        <v>484</v>
      </c>
    </row>
    <row r="27" spans="1:9">
      <c r="A27" t="s">
        <v>480</v>
      </c>
      <c r="I27" s="1" t="s">
        <v>481</v>
      </c>
    </row>
    <row r="28" spans="1:9">
      <c r="A28" t="s">
        <v>500</v>
      </c>
      <c r="I28" s="1" t="s">
        <v>485</v>
      </c>
    </row>
    <row r="29" spans="1:9">
      <c r="A29" t="s">
        <v>501</v>
      </c>
      <c r="I29" s="1" t="s">
        <v>486</v>
      </c>
    </row>
    <row r="53" spans="1:10">
      <c r="A53" t="s">
        <v>425</v>
      </c>
      <c r="H53" s="2"/>
    </row>
    <row r="54" spans="1:10">
      <c r="A54" t="s">
        <v>426</v>
      </c>
      <c r="H54" s="2"/>
    </row>
    <row r="55" spans="1:10">
      <c r="A55" t="s">
        <v>427</v>
      </c>
    </row>
    <row r="57" spans="1:10" ht="23.25">
      <c r="A57" s="149" t="str">
        <f>A6</f>
        <v>YH140T1G-100</v>
      </c>
      <c r="B57" s="149"/>
      <c r="C57" s="149"/>
      <c r="D57" s="149"/>
      <c r="E57" s="149"/>
      <c r="F57" s="149"/>
      <c r="G57" s="149"/>
      <c r="H57" s="149"/>
      <c r="I57" s="149"/>
      <c r="J57" s="149"/>
    </row>
  </sheetData>
  <mergeCells count="2">
    <mergeCell ref="A6:J6"/>
    <mergeCell ref="A57:J57"/>
  </mergeCells>
  <hyperlinks>
    <hyperlink ref="A6:J6" location="YH_407c!A1" tooltip="ВЕРНУТСЯ К ПРАЙСУ" display="YM34E2S-100"/>
  </hyperlinks>
  <pageMargins left="0.41" right="0.28999999999999998" top="0.49" bottom="0.55000000000000004" header="0.3" footer="0.3"/>
  <pageSetup paperSize="9" orientation="portrait" r:id="rId1"/>
  <ignoredErrors>
    <ignoredError sqref="I20" numberStoredAsText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7"/>
  <sheetViews>
    <sheetView topLeftCell="A24" workbookViewId="0">
      <selection activeCell="A28" sqref="A28:A29"/>
    </sheetView>
  </sheetViews>
  <sheetFormatPr defaultRowHeight="15"/>
  <cols>
    <col min="9" max="9" width="9.140625" style="1" collapsed="1"/>
    <col min="10" max="10" width="14" customWidth="1" collapsed="1"/>
  </cols>
  <sheetData>
    <row r="1" spans="1:10">
      <c r="A1" s="130"/>
    </row>
    <row r="2" spans="1:10">
      <c r="A2" t="s">
        <v>425</v>
      </c>
      <c r="H2" s="2"/>
    </row>
    <row r="3" spans="1:10">
      <c r="A3" t="s">
        <v>426</v>
      </c>
      <c r="H3" s="2"/>
    </row>
    <row r="4" spans="1:10">
      <c r="A4" t="s">
        <v>487</v>
      </c>
    </row>
    <row r="6" spans="1:10" ht="23.25">
      <c r="A6" s="150" t="s">
        <v>24</v>
      </c>
      <c r="B6" s="150"/>
      <c r="C6" s="150"/>
      <c r="D6" s="150"/>
      <c r="E6" s="150"/>
      <c r="F6" s="150"/>
      <c r="G6" s="150"/>
      <c r="H6" s="150"/>
      <c r="I6" s="150"/>
      <c r="J6" s="150"/>
    </row>
    <row r="7" spans="1:10" ht="21">
      <c r="A7" s="128"/>
      <c r="B7" s="128"/>
      <c r="C7" s="128"/>
      <c r="D7" s="128"/>
      <c r="E7" s="128"/>
      <c r="F7" s="128"/>
      <c r="G7" s="128"/>
      <c r="H7" s="128"/>
      <c r="I7" s="128"/>
    </row>
    <row r="8" spans="1:10">
      <c r="A8" s="127" t="s">
        <v>428</v>
      </c>
    </row>
    <row r="9" spans="1:10">
      <c r="A9" t="s">
        <v>429</v>
      </c>
      <c r="I9" s="1" t="s">
        <v>468</v>
      </c>
    </row>
    <row r="10" spans="1:10">
      <c r="A10" t="s">
        <v>430</v>
      </c>
      <c r="I10" s="45" t="s">
        <v>60</v>
      </c>
    </row>
    <row r="11" spans="1:10">
      <c r="A11" t="s">
        <v>431</v>
      </c>
      <c r="I11" s="1" t="s">
        <v>482</v>
      </c>
    </row>
    <row r="12" spans="1:10">
      <c r="A12" t="s">
        <v>433</v>
      </c>
      <c r="I12" s="1" t="s">
        <v>434</v>
      </c>
    </row>
    <row r="13" spans="1:10">
      <c r="A13" t="s">
        <v>435</v>
      </c>
      <c r="I13" s="45" t="s">
        <v>436</v>
      </c>
    </row>
    <row r="14" spans="1:10">
      <c r="A14" t="s">
        <v>437</v>
      </c>
      <c r="I14" s="1">
        <v>70</v>
      </c>
    </row>
    <row r="16" spans="1:10">
      <c r="A16" s="127" t="s">
        <v>438</v>
      </c>
    </row>
    <row r="17" spans="1:9">
      <c r="A17" t="s">
        <v>512</v>
      </c>
      <c r="I17" s="1">
        <v>14400</v>
      </c>
    </row>
    <row r="18" spans="1:9">
      <c r="A18" t="s">
        <v>439</v>
      </c>
      <c r="I18" s="1">
        <v>4410</v>
      </c>
    </row>
    <row r="19" spans="1:9">
      <c r="A19" t="s">
        <v>440</v>
      </c>
      <c r="I19" s="45" t="s">
        <v>495</v>
      </c>
    </row>
    <row r="20" spans="1:9">
      <c r="A20" t="s">
        <v>442</v>
      </c>
      <c r="I20" s="45" t="s">
        <v>465</v>
      </c>
    </row>
    <row r="21" spans="1:9">
      <c r="I21" s="45"/>
    </row>
    <row r="22" spans="1:9">
      <c r="A22" s="127" t="s">
        <v>444</v>
      </c>
    </row>
    <row r="23" spans="1:9">
      <c r="A23" t="s">
        <v>445</v>
      </c>
      <c r="I23" s="129" t="s">
        <v>473</v>
      </c>
    </row>
    <row r="24" spans="1:9">
      <c r="A24" t="s">
        <v>446</v>
      </c>
      <c r="I24" s="129" t="s">
        <v>447</v>
      </c>
    </row>
    <row r="25" spans="1:9">
      <c r="A25" t="s">
        <v>448</v>
      </c>
      <c r="I25" s="1">
        <v>31</v>
      </c>
    </row>
    <row r="26" spans="1:9">
      <c r="A26" t="s">
        <v>449</v>
      </c>
      <c r="I26" s="1" t="s">
        <v>484</v>
      </c>
    </row>
    <row r="27" spans="1:9">
      <c r="A27" t="s">
        <v>480</v>
      </c>
      <c r="I27" s="1" t="s">
        <v>481</v>
      </c>
    </row>
    <row r="28" spans="1:9">
      <c r="A28" t="s">
        <v>500</v>
      </c>
      <c r="I28" s="1" t="s">
        <v>485</v>
      </c>
    </row>
    <row r="29" spans="1:9">
      <c r="A29" t="s">
        <v>501</v>
      </c>
      <c r="I29" s="1" t="s">
        <v>486</v>
      </c>
    </row>
    <row r="53" spans="1:10">
      <c r="A53" t="s">
        <v>425</v>
      </c>
      <c r="H53" s="2"/>
    </row>
    <row r="54" spans="1:10">
      <c r="A54" t="s">
        <v>426</v>
      </c>
      <c r="H54" s="2"/>
    </row>
    <row r="55" spans="1:10">
      <c r="A55" t="s">
        <v>427</v>
      </c>
    </row>
    <row r="57" spans="1:10" ht="23.25">
      <c r="A57" s="149" t="str">
        <f>A6</f>
        <v>YH150T1G-100</v>
      </c>
      <c r="B57" s="149"/>
      <c r="C57" s="149"/>
      <c r="D57" s="149"/>
      <c r="E57" s="149"/>
      <c r="F57" s="149"/>
      <c r="G57" s="149"/>
      <c r="H57" s="149"/>
      <c r="I57" s="149"/>
      <c r="J57" s="149"/>
    </row>
  </sheetData>
  <mergeCells count="2">
    <mergeCell ref="A6:J6"/>
    <mergeCell ref="A57:J57"/>
  </mergeCells>
  <hyperlinks>
    <hyperlink ref="A6:J6" location="YH_407c!A1" tooltip="ВЕРНУТСЯ К ПРАЙСУ" display="YM34E2S-100"/>
  </hyperlinks>
  <pageMargins left="0.41" right="0.28999999999999998" top="0.49" bottom="0.55000000000000004" header="0.3" footer="0.3"/>
  <pageSetup paperSize="9" orientation="portrait" r:id="rId1"/>
  <ignoredErrors>
    <ignoredError sqref="I20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2"/>
  <sheetViews>
    <sheetView topLeftCell="A40" workbookViewId="0">
      <selection activeCell="L60" sqref="L60"/>
    </sheetView>
  </sheetViews>
  <sheetFormatPr defaultRowHeight="15"/>
  <cols>
    <col min="1" max="1" width="12.7109375" bestFit="1" customWidth="1" collapsed="1"/>
    <col min="2" max="3" width="5.7109375" customWidth="1" collapsed="1"/>
    <col min="4" max="4" width="11.7109375" bestFit="1" customWidth="1" collapsed="1"/>
    <col min="5" max="6" width="5.7109375" customWidth="1" collapsed="1"/>
    <col min="7" max="7" width="11.7109375" style="1" customWidth="1" collapsed="1"/>
    <col min="8" max="9" width="5.7109375" style="1" customWidth="1" collapsed="1"/>
    <col min="10" max="10" width="11.7109375" style="85" customWidth="1" collapsed="1"/>
    <col min="11" max="12" width="5.7109375" style="45" customWidth="1" collapsed="1"/>
  </cols>
  <sheetData>
    <row r="1" spans="1:18" ht="18">
      <c r="A1" s="126" t="s">
        <v>424</v>
      </c>
    </row>
    <row r="2" spans="1:18" ht="15.75">
      <c r="A2" s="108" t="s">
        <v>71</v>
      </c>
      <c r="B2" s="109" t="s">
        <v>349</v>
      </c>
      <c r="C2" s="108"/>
      <c r="D2" s="108"/>
      <c r="E2" s="108"/>
      <c r="F2" s="108"/>
      <c r="G2" s="108"/>
      <c r="H2" s="108"/>
      <c r="I2" s="108"/>
      <c r="J2" s="108"/>
      <c r="K2" s="108"/>
      <c r="L2" s="110" t="s">
        <v>271</v>
      </c>
    </row>
    <row r="3" spans="1:18" ht="15.75">
      <c r="A3" s="142" t="s">
        <v>272</v>
      </c>
      <c r="B3" s="143"/>
      <c r="C3" s="144"/>
      <c r="D3" s="145" t="s">
        <v>273</v>
      </c>
      <c r="E3" s="146"/>
      <c r="F3" s="147"/>
      <c r="G3" s="142" t="s">
        <v>274</v>
      </c>
      <c r="H3" s="143"/>
      <c r="I3" s="144"/>
      <c r="J3" s="145" t="s">
        <v>275</v>
      </c>
      <c r="K3" s="146"/>
      <c r="L3" s="147"/>
      <c r="M3" s="84"/>
      <c r="N3" s="84"/>
      <c r="O3" s="84"/>
      <c r="P3" s="84"/>
      <c r="Q3" s="84"/>
      <c r="R3" s="84"/>
    </row>
    <row r="4" spans="1:18">
      <c r="A4" s="86" t="s">
        <v>44</v>
      </c>
      <c r="B4" s="87" t="s">
        <v>176</v>
      </c>
      <c r="C4" s="87" t="s">
        <v>177</v>
      </c>
      <c r="D4" s="90" t="s">
        <v>44</v>
      </c>
      <c r="E4" s="91" t="s">
        <v>176</v>
      </c>
      <c r="F4" s="91" t="s">
        <v>177</v>
      </c>
      <c r="G4" s="86" t="s">
        <v>44</v>
      </c>
      <c r="H4" s="87" t="s">
        <v>176</v>
      </c>
      <c r="I4" s="87" t="s">
        <v>177</v>
      </c>
      <c r="J4" s="90" t="s">
        <v>44</v>
      </c>
      <c r="K4" s="91" t="s">
        <v>176</v>
      </c>
      <c r="L4" s="91" t="s">
        <v>177</v>
      </c>
      <c r="M4" s="84"/>
      <c r="N4" s="84"/>
      <c r="O4" s="84"/>
      <c r="P4" s="84"/>
      <c r="Q4" s="84"/>
      <c r="R4" s="84"/>
    </row>
    <row r="5" spans="1:18">
      <c r="A5" s="101" t="s">
        <v>255</v>
      </c>
      <c r="B5" s="89" t="s">
        <v>195</v>
      </c>
      <c r="C5" s="89" t="s">
        <v>256</v>
      </c>
      <c r="D5" s="99" t="s">
        <v>129</v>
      </c>
      <c r="E5" s="93" t="s">
        <v>195</v>
      </c>
      <c r="F5" s="93" t="s">
        <v>194</v>
      </c>
      <c r="G5" s="100"/>
      <c r="H5" s="94"/>
      <c r="I5" s="94"/>
      <c r="J5" s="92"/>
      <c r="K5" s="95"/>
      <c r="L5" s="95"/>
      <c r="M5" s="84"/>
      <c r="N5" s="84"/>
      <c r="O5" s="84"/>
      <c r="P5" s="84"/>
      <c r="Q5" s="84"/>
      <c r="R5" s="84"/>
    </row>
    <row r="6" spans="1:18">
      <c r="A6" s="103" t="s">
        <v>239</v>
      </c>
      <c r="B6" s="89" t="s">
        <v>197</v>
      </c>
      <c r="C6" s="89" t="s">
        <v>257</v>
      </c>
      <c r="D6" s="99" t="s">
        <v>130</v>
      </c>
      <c r="E6" s="93" t="s">
        <v>197</v>
      </c>
      <c r="F6" s="93" t="s">
        <v>196</v>
      </c>
      <c r="G6" s="101" t="s">
        <v>178</v>
      </c>
      <c r="H6" s="89" t="s">
        <v>234</v>
      </c>
      <c r="I6" s="89" t="s">
        <v>218</v>
      </c>
      <c r="J6" s="99"/>
      <c r="K6" s="95"/>
      <c r="L6" s="95"/>
      <c r="M6" s="84"/>
      <c r="N6" s="84"/>
      <c r="O6" s="84"/>
      <c r="P6" s="84"/>
      <c r="Q6" s="84"/>
      <c r="R6" s="84"/>
    </row>
    <row r="7" spans="1:18">
      <c r="A7" s="103" t="s">
        <v>240</v>
      </c>
      <c r="B7" s="89" t="s">
        <v>166</v>
      </c>
      <c r="C7" s="89" t="s">
        <v>258</v>
      </c>
      <c r="D7" s="99" t="s">
        <v>131</v>
      </c>
      <c r="E7" s="93" t="s">
        <v>166</v>
      </c>
      <c r="F7" s="93" t="s">
        <v>198</v>
      </c>
      <c r="G7" s="101" t="s">
        <v>179</v>
      </c>
      <c r="H7" s="89" t="s">
        <v>166</v>
      </c>
      <c r="I7" s="89" t="s">
        <v>219</v>
      </c>
      <c r="J7" s="99" t="s">
        <v>145</v>
      </c>
      <c r="K7" s="93" t="s">
        <v>166</v>
      </c>
      <c r="L7" s="93" t="s">
        <v>155</v>
      </c>
      <c r="M7" s="84"/>
      <c r="N7" s="84"/>
      <c r="O7" s="84"/>
      <c r="P7" s="84"/>
      <c r="Q7" s="84"/>
      <c r="R7" s="84"/>
    </row>
    <row r="8" spans="1:18">
      <c r="A8" s="103" t="s">
        <v>241</v>
      </c>
      <c r="B8" s="89" t="s">
        <v>212</v>
      </c>
      <c r="C8" s="89" t="s">
        <v>199</v>
      </c>
      <c r="D8" s="99" t="s">
        <v>132</v>
      </c>
      <c r="E8" s="93" t="s">
        <v>212</v>
      </c>
      <c r="F8" s="93" t="s">
        <v>199</v>
      </c>
      <c r="G8" s="101" t="s">
        <v>180</v>
      </c>
      <c r="H8" s="89" t="s">
        <v>212</v>
      </c>
      <c r="I8" s="89" t="s">
        <v>220</v>
      </c>
      <c r="J8" s="99" t="s">
        <v>146</v>
      </c>
      <c r="K8" s="93" t="s">
        <v>167</v>
      </c>
      <c r="L8" s="93" t="s">
        <v>156</v>
      </c>
      <c r="M8" s="84"/>
      <c r="N8" s="84"/>
      <c r="O8" s="84"/>
      <c r="P8" s="84"/>
      <c r="Q8" s="84"/>
      <c r="R8" s="84"/>
    </row>
    <row r="9" spans="1:18">
      <c r="A9" s="103" t="s">
        <v>242</v>
      </c>
      <c r="B9" s="89" t="s">
        <v>212</v>
      </c>
      <c r="C9" s="89" t="s">
        <v>201</v>
      </c>
      <c r="D9" s="99" t="s">
        <v>133</v>
      </c>
      <c r="E9" s="93" t="s">
        <v>212</v>
      </c>
      <c r="F9" s="93" t="s">
        <v>200</v>
      </c>
      <c r="G9" s="101" t="s">
        <v>181</v>
      </c>
      <c r="H9" s="89" t="s">
        <v>235</v>
      </c>
      <c r="I9" s="89" t="s">
        <v>221</v>
      </c>
      <c r="J9" s="99"/>
      <c r="K9" s="93"/>
      <c r="L9" s="93"/>
      <c r="M9" s="84"/>
      <c r="N9" s="84"/>
      <c r="O9" s="84"/>
      <c r="P9" s="84"/>
      <c r="Q9" s="84"/>
      <c r="R9" s="84"/>
    </row>
    <row r="10" spans="1:18">
      <c r="A10" s="103" t="s">
        <v>243</v>
      </c>
      <c r="B10" s="89" t="s">
        <v>213</v>
      </c>
      <c r="C10" s="89" t="s">
        <v>222</v>
      </c>
      <c r="D10" s="99" t="s">
        <v>134</v>
      </c>
      <c r="E10" s="93" t="s">
        <v>213</v>
      </c>
      <c r="F10" s="93" t="s">
        <v>201</v>
      </c>
      <c r="G10" s="101" t="s">
        <v>182</v>
      </c>
      <c r="H10" s="89" t="s">
        <v>213</v>
      </c>
      <c r="I10" s="89" t="s">
        <v>222</v>
      </c>
      <c r="J10" s="99"/>
      <c r="K10" s="93"/>
      <c r="L10" s="93"/>
      <c r="M10" s="84"/>
      <c r="N10" s="84"/>
      <c r="O10" s="84"/>
      <c r="P10" s="84"/>
      <c r="Q10" s="84"/>
      <c r="R10" s="84"/>
    </row>
    <row r="11" spans="1:18">
      <c r="A11" s="103" t="s">
        <v>244</v>
      </c>
      <c r="B11" s="89" t="s">
        <v>168</v>
      </c>
      <c r="C11" s="89" t="s">
        <v>259</v>
      </c>
      <c r="D11" s="99" t="s">
        <v>135</v>
      </c>
      <c r="E11" s="93" t="s">
        <v>168</v>
      </c>
      <c r="F11" s="93" t="s">
        <v>202</v>
      </c>
      <c r="G11" s="101" t="s">
        <v>183</v>
      </c>
      <c r="H11" s="89" t="s">
        <v>236</v>
      </c>
      <c r="I11" s="89" t="s">
        <v>223</v>
      </c>
      <c r="J11" s="99" t="s">
        <v>147</v>
      </c>
      <c r="K11" s="93" t="s">
        <v>168</v>
      </c>
      <c r="L11" s="93" t="s">
        <v>157</v>
      </c>
      <c r="M11" s="84"/>
      <c r="N11" s="84"/>
      <c r="O11" s="84"/>
      <c r="P11" s="84"/>
      <c r="Q11" s="84"/>
      <c r="R11" s="84"/>
    </row>
    <row r="12" spans="1:18">
      <c r="A12" s="103" t="s">
        <v>245</v>
      </c>
      <c r="B12" s="89" t="s">
        <v>214</v>
      </c>
      <c r="C12" s="89" t="s">
        <v>260</v>
      </c>
      <c r="D12" s="99" t="s">
        <v>136</v>
      </c>
      <c r="E12" s="93" t="s">
        <v>214</v>
      </c>
      <c r="F12" s="93" t="s">
        <v>203</v>
      </c>
      <c r="G12" s="101" t="s">
        <v>184</v>
      </c>
      <c r="H12" s="89" t="s">
        <v>214</v>
      </c>
      <c r="I12" s="89" t="s">
        <v>224</v>
      </c>
      <c r="J12" s="99" t="s">
        <v>148</v>
      </c>
      <c r="K12" s="93" t="s">
        <v>169</v>
      </c>
      <c r="L12" s="93" t="s">
        <v>158</v>
      </c>
      <c r="M12" s="84"/>
      <c r="N12" s="84"/>
      <c r="O12" s="84"/>
      <c r="P12" s="84"/>
      <c r="Q12" s="84"/>
      <c r="R12" s="84"/>
    </row>
    <row r="13" spans="1:18">
      <c r="A13" s="103" t="s">
        <v>246</v>
      </c>
      <c r="B13" s="89" t="s">
        <v>170</v>
      </c>
      <c r="C13" s="89" t="s">
        <v>261</v>
      </c>
      <c r="D13" s="99" t="s">
        <v>137</v>
      </c>
      <c r="E13" s="93" t="s">
        <v>170</v>
      </c>
      <c r="F13" s="93" t="s">
        <v>204</v>
      </c>
      <c r="G13" s="101" t="s">
        <v>185</v>
      </c>
      <c r="H13" s="89" t="s">
        <v>170</v>
      </c>
      <c r="I13" s="89" t="s">
        <v>225</v>
      </c>
      <c r="J13" s="99" t="s">
        <v>149</v>
      </c>
      <c r="K13" s="93" t="s">
        <v>170</v>
      </c>
      <c r="L13" s="93" t="s">
        <v>159</v>
      </c>
      <c r="M13" s="84"/>
      <c r="N13" s="84"/>
      <c r="O13" s="84"/>
      <c r="P13" s="84"/>
      <c r="Q13" s="84"/>
      <c r="R13" s="84"/>
    </row>
    <row r="14" spans="1:18">
      <c r="A14" s="103" t="s">
        <v>247</v>
      </c>
      <c r="B14" s="89" t="s">
        <v>264</v>
      </c>
      <c r="C14" s="89" t="s">
        <v>262</v>
      </c>
      <c r="D14" s="99"/>
      <c r="E14" s="93"/>
      <c r="F14" s="93"/>
      <c r="G14" s="101" t="s">
        <v>186</v>
      </c>
      <c r="H14" s="89" t="s">
        <v>237</v>
      </c>
      <c r="I14" s="89" t="s">
        <v>226</v>
      </c>
      <c r="J14" s="99"/>
      <c r="K14" s="93"/>
      <c r="L14" s="93"/>
      <c r="M14" s="84"/>
      <c r="N14" s="84"/>
      <c r="O14" s="84"/>
      <c r="P14" s="84"/>
      <c r="Q14" s="84"/>
      <c r="R14" s="84"/>
    </row>
    <row r="15" spans="1:18">
      <c r="A15" s="103" t="s">
        <v>248</v>
      </c>
      <c r="B15" s="89" t="s">
        <v>215</v>
      </c>
      <c r="C15" s="89" t="s">
        <v>263</v>
      </c>
      <c r="D15" s="99" t="s">
        <v>138</v>
      </c>
      <c r="E15" s="93" t="s">
        <v>215</v>
      </c>
      <c r="F15" s="93" t="s">
        <v>205</v>
      </c>
      <c r="G15" s="101" t="s">
        <v>187</v>
      </c>
      <c r="H15" s="89" t="s">
        <v>238</v>
      </c>
      <c r="I15" s="89" t="s">
        <v>227</v>
      </c>
      <c r="J15" s="99" t="s">
        <v>150</v>
      </c>
      <c r="K15" s="93" t="s">
        <v>171</v>
      </c>
      <c r="L15" s="93" t="s">
        <v>160</v>
      </c>
      <c r="M15" s="84"/>
      <c r="N15" s="84"/>
      <c r="O15" s="84"/>
      <c r="P15" s="84"/>
      <c r="Q15" s="84"/>
      <c r="R15" s="84"/>
    </row>
    <row r="16" spans="1:18">
      <c r="A16" s="104"/>
      <c r="B16" s="89"/>
      <c r="C16" s="89"/>
      <c r="D16" s="99" t="s">
        <v>139</v>
      </c>
      <c r="E16" s="93" t="s">
        <v>172</v>
      </c>
      <c r="F16" s="93" t="s">
        <v>206</v>
      </c>
      <c r="G16" s="101" t="s">
        <v>188</v>
      </c>
      <c r="H16" s="89" t="s">
        <v>172</v>
      </c>
      <c r="I16" s="89" t="s">
        <v>228</v>
      </c>
      <c r="J16" s="99" t="s">
        <v>151</v>
      </c>
      <c r="K16" s="93" t="s">
        <v>172</v>
      </c>
      <c r="L16" s="93" t="s">
        <v>161</v>
      </c>
      <c r="M16" s="84"/>
      <c r="N16" s="84"/>
      <c r="O16" s="84"/>
      <c r="P16" s="84"/>
      <c r="Q16" s="84"/>
      <c r="R16" s="84"/>
    </row>
    <row r="17" spans="1:18">
      <c r="A17" s="103" t="s">
        <v>249</v>
      </c>
      <c r="B17" s="89" t="s">
        <v>172</v>
      </c>
      <c r="C17" s="89" t="s">
        <v>265</v>
      </c>
      <c r="D17" s="99"/>
      <c r="E17" s="93"/>
      <c r="F17" s="93"/>
      <c r="G17" s="102"/>
      <c r="H17" s="89"/>
      <c r="I17" s="89"/>
      <c r="J17" s="99" t="s">
        <v>152</v>
      </c>
      <c r="K17" s="93" t="s">
        <v>172</v>
      </c>
      <c r="L17" s="93" t="s">
        <v>162</v>
      </c>
      <c r="M17" s="84"/>
      <c r="N17" s="84"/>
      <c r="O17" s="84"/>
      <c r="P17" s="84"/>
      <c r="Q17" s="84"/>
      <c r="R17" s="84"/>
    </row>
    <row r="18" spans="1:18">
      <c r="A18" s="103" t="s">
        <v>250</v>
      </c>
      <c r="B18" s="89" t="s">
        <v>173</v>
      </c>
      <c r="C18" s="89" t="s">
        <v>266</v>
      </c>
      <c r="D18" s="99" t="s">
        <v>140</v>
      </c>
      <c r="E18" s="93" t="s">
        <v>173</v>
      </c>
      <c r="F18" s="93" t="s">
        <v>207</v>
      </c>
      <c r="G18" s="101" t="s">
        <v>189</v>
      </c>
      <c r="H18" s="89" t="s">
        <v>173</v>
      </c>
      <c r="I18" s="89" t="s">
        <v>229</v>
      </c>
      <c r="J18" s="99"/>
      <c r="K18" s="93"/>
      <c r="L18" s="93"/>
      <c r="M18" s="84"/>
      <c r="N18" s="84"/>
      <c r="O18" s="84"/>
      <c r="P18" s="84"/>
      <c r="Q18" s="84"/>
      <c r="R18" s="84"/>
    </row>
    <row r="19" spans="1:18">
      <c r="A19" s="103" t="s">
        <v>251</v>
      </c>
      <c r="B19" s="89" t="s">
        <v>174</v>
      </c>
      <c r="C19" s="89" t="s">
        <v>267</v>
      </c>
      <c r="D19" s="99" t="s">
        <v>141</v>
      </c>
      <c r="E19" s="93" t="s">
        <v>174</v>
      </c>
      <c r="F19" s="93" t="s">
        <v>208</v>
      </c>
      <c r="G19" s="101" t="s">
        <v>190</v>
      </c>
      <c r="H19" s="89" t="s">
        <v>174</v>
      </c>
      <c r="I19" s="89" t="s">
        <v>230</v>
      </c>
      <c r="J19" s="99" t="s">
        <v>153</v>
      </c>
      <c r="K19" s="93" t="s">
        <v>174</v>
      </c>
      <c r="L19" s="93" t="s">
        <v>164</v>
      </c>
      <c r="M19" s="84"/>
      <c r="N19" s="84"/>
      <c r="O19" s="84"/>
      <c r="P19" s="84"/>
      <c r="Q19" s="84"/>
      <c r="R19" s="84"/>
    </row>
    <row r="20" spans="1:18">
      <c r="A20" s="103" t="s">
        <v>252</v>
      </c>
      <c r="B20" s="89" t="s">
        <v>175</v>
      </c>
      <c r="C20" s="89" t="s">
        <v>268</v>
      </c>
      <c r="D20" s="99" t="s">
        <v>142</v>
      </c>
      <c r="E20" s="93" t="s">
        <v>175</v>
      </c>
      <c r="F20" s="93" t="s">
        <v>209</v>
      </c>
      <c r="G20" s="101" t="s">
        <v>191</v>
      </c>
      <c r="H20" s="89" t="s">
        <v>175</v>
      </c>
      <c r="I20" s="89" t="s">
        <v>231</v>
      </c>
      <c r="J20" s="99" t="s">
        <v>154</v>
      </c>
      <c r="K20" s="93" t="s">
        <v>175</v>
      </c>
      <c r="L20" s="93" t="s">
        <v>165</v>
      </c>
      <c r="M20" s="84"/>
      <c r="N20" s="84"/>
      <c r="O20" s="84"/>
      <c r="P20" s="84"/>
      <c r="Q20" s="84"/>
      <c r="R20" s="84"/>
    </row>
    <row r="21" spans="1:18">
      <c r="A21" s="103" t="s">
        <v>253</v>
      </c>
      <c r="B21" s="89" t="s">
        <v>216</v>
      </c>
      <c r="C21" s="89" t="s">
        <v>269</v>
      </c>
      <c r="D21" s="99" t="s">
        <v>143</v>
      </c>
      <c r="E21" s="93" t="s">
        <v>216</v>
      </c>
      <c r="F21" s="93" t="s">
        <v>210</v>
      </c>
      <c r="G21" s="101" t="s">
        <v>192</v>
      </c>
      <c r="H21" s="89" t="s">
        <v>216</v>
      </c>
      <c r="I21" s="89" t="s">
        <v>232</v>
      </c>
      <c r="J21" s="99"/>
      <c r="K21" s="95"/>
      <c r="L21" s="95"/>
      <c r="M21" s="84"/>
      <c r="N21" s="84"/>
      <c r="O21" s="84"/>
      <c r="P21" s="84"/>
      <c r="Q21" s="84"/>
      <c r="R21" s="84"/>
    </row>
    <row r="22" spans="1:18">
      <c r="A22" s="103" t="s">
        <v>254</v>
      </c>
      <c r="B22" s="89" t="s">
        <v>217</v>
      </c>
      <c r="C22" s="89" t="s">
        <v>270</v>
      </c>
      <c r="D22" s="99" t="s">
        <v>144</v>
      </c>
      <c r="E22" s="93" t="s">
        <v>217</v>
      </c>
      <c r="F22" s="93" t="s">
        <v>211</v>
      </c>
      <c r="G22" s="101" t="s">
        <v>193</v>
      </c>
      <c r="H22" s="89" t="s">
        <v>217</v>
      </c>
      <c r="I22" s="89" t="s">
        <v>233</v>
      </c>
      <c r="J22" s="99"/>
      <c r="K22" s="95"/>
      <c r="L22" s="95"/>
      <c r="M22" s="84"/>
      <c r="N22" s="84"/>
      <c r="O22" s="84"/>
      <c r="P22" s="84"/>
      <c r="Q22" s="84"/>
      <c r="R22" s="84"/>
    </row>
    <row r="23" spans="1:18" ht="15.75">
      <c r="A23" s="98" t="s">
        <v>276</v>
      </c>
      <c r="B23" s="96"/>
      <c r="C23" s="96"/>
      <c r="D23" s="97"/>
      <c r="E23" s="96"/>
      <c r="F23" s="96"/>
      <c r="G23" s="96"/>
      <c r="H23" s="96"/>
      <c r="I23" s="96"/>
      <c r="J23" s="96"/>
      <c r="K23" s="96"/>
      <c r="L23" s="96"/>
    </row>
    <row r="24" spans="1:18">
      <c r="A24" s="88" t="s">
        <v>32</v>
      </c>
      <c r="B24" s="89" t="s">
        <v>166</v>
      </c>
      <c r="C24" s="89" t="s">
        <v>277</v>
      </c>
      <c r="D24" s="99" t="s">
        <v>286</v>
      </c>
      <c r="E24" s="93" t="s">
        <v>197</v>
      </c>
      <c r="F24" s="93" t="s">
        <v>297</v>
      </c>
      <c r="G24" s="101" t="s">
        <v>308</v>
      </c>
      <c r="H24" s="89" t="s">
        <v>234</v>
      </c>
      <c r="I24" s="89" t="s">
        <v>318</v>
      </c>
      <c r="J24" s="92" t="s">
        <v>331</v>
      </c>
      <c r="K24" s="93" t="s">
        <v>166</v>
      </c>
      <c r="L24" s="93" t="s">
        <v>174</v>
      </c>
      <c r="M24" s="84"/>
      <c r="N24" s="84"/>
      <c r="O24" s="84"/>
      <c r="P24" s="84"/>
      <c r="Q24" s="84"/>
      <c r="R24" s="84"/>
    </row>
    <row r="25" spans="1:18">
      <c r="A25" s="88" t="s">
        <v>33</v>
      </c>
      <c r="B25" s="89" t="s">
        <v>212</v>
      </c>
      <c r="C25" s="89" t="s">
        <v>278</v>
      </c>
      <c r="D25" s="99" t="s">
        <v>287</v>
      </c>
      <c r="E25" s="93" t="s">
        <v>212</v>
      </c>
      <c r="F25" s="93" t="s">
        <v>307</v>
      </c>
      <c r="G25" s="101" t="s">
        <v>309</v>
      </c>
      <c r="H25" s="89" t="s">
        <v>327</v>
      </c>
      <c r="I25" s="89" t="s">
        <v>319</v>
      </c>
      <c r="J25" s="92" t="s">
        <v>332</v>
      </c>
      <c r="K25" s="93" t="s">
        <v>212</v>
      </c>
      <c r="L25" s="93" t="s">
        <v>340</v>
      </c>
      <c r="M25" s="84"/>
      <c r="N25" s="84"/>
      <c r="O25" s="84"/>
      <c r="P25" s="84"/>
      <c r="Q25" s="84"/>
      <c r="R25" s="84"/>
    </row>
    <row r="26" spans="1:18">
      <c r="A26" s="88" t="s">
        <v>34</v>
      </c>
      <c r="B26" s="89" t="s">
        <v>213</v>
      </c>
      <c r="C26" s="89" t="s">
        <v>279</v>
      </c>
      <c r="D26" s="99" t="s">
        <v>288</v>
      </c>
      <c r="E26" s="93" t="s">
        <v>213</v>
      </c>
      <c r="F26" s="93" t="s">
        <v>298</v>
      </c>
      <c r="G26" s="101" t="s">
        <v>310</v>
      </c>
      <c r="H26" s="89" t="s">
        <v>235</v>
      </c>
      <c r="I26" s="89" t="s">
        <v>320</v>
      </c>
      <c r="J26" s="92" t="s">
        <v>333</v>
      </c>
      <c r="K26" s="93" t="s">
        <v>168</v>
      </c>
      <c r="L26" s="93" t="s">
        <v>341</v>
      </c>
      <c r="M26" s="84"/>
      <c r="N26" s="84"/>
      <c r="O26" s="84"/>
      <c r="P26" s="84"/>
      <c r="Q26" s="84"/>
      <c r="R26" s="84"/>
    </row>
    <row r="27" spans="1:18">
      <c r="A27" s="88" t="s">
        <v>35</v>
      </c>
      <c r="B27" s="89" t="s">
        <v>214</v>
      </c>
      <c r="C27" s="89" t="s">
        <v>217</v>
      </c>
      <c r="D27" s="99" t="s">
        <v>289</v>
      </c>
      <c r="E27" s="93" t="s">
        <v>214</v>
      </c>
      <c r="F27" s="93" t="s">
        <v>299</v>
      </c>
      <c r="G27" s="101" t="s">
        <v>311</v>
      </c>
      <c r="H27" s="89" t="s">
        <v>328</v>
      </c>
      <c r="I27" s="89" t="s">
        <v>321</v>
      </c>
      <c r="J27" s="92" t="s">
        <v>334</v>
      </c>
      <c r="K27" s="93" t="s">
        <v>214</v>
      </c>
      <c r="L27" s="93" t="s">
        <v>342</v>
      </c>
      <c r="M27" s="84"/>
      <c r="N27" s="84"/>
      <c r="O27" s="84"/>
      <c r="P27" s="84"/>
      <c r="Q27" s="84"/>
      <c r="R27" s="84"/>
    </row>
    <row r="28" spans="1:18">
      <c r="A28" s="88" t="s">
        <v>36</v>
      </c>
      <c r="B28" s="89" t="s">
        <v>170</v>
      </c>
      <c r="C28" s="89" t="s">
        <v>280</v>
      </c>
      <c r="D28" s="99" t="s">
        <v>290</v>
      </c>
      <c r="E28" s="93" t="s">
        <v>170</v>
      </c>
      <c r="F28" s="93" t="s">
        <v>300</v>
      </c>
      <c r="G28" s="101" t="s">
        <v>312</v>
      </c>
      <c r="H28" s="89" t="s">
        <v>170</v>
      </c>
      <c r="I28" s="89" t="s">
        <v>322</v>
      </c>
      <c r="J28" s="92" t="s">
        <v>335</v>
      </c>
      <c r="K28" s="93" t="s">
        <v>170</v>
      </c>
      <c r="L28" s="93" t="s">
        <v>261</v>
      </c>
      <c r="M28" s="84"/>
      <c r="N28" s="84"/>
      <c r="O28" s="84"/>
      <c r="P28" s="84"/>
      <c r="Q28" s="84"/>
      <c r="R28" s="84"/>
    </row>
    <row r="29" spans="1:18">
      <c r="A29" s="88" t="s">
        <v>37</v>
      </c>
      <c r="B29" s="89" t="s">
        <v>264</v>
      </c>
      <c r="C29" s="89" t="s">
        <v>281</v>
      </c>
      <c r="D29" s="99" t="s">
        <v>291</v>
      </c>
      <c r="E29" s="93" t="s">
        <v>264</v>
      </c>
      <c r="F29" s="93" t="s">
        <v>301</v>
      </c>
      <c r="G29" s="101" t="s">
        <v>313</v>
      </c>
      <c r="H29" s="89" t="s">
        <v>237</v>
      </c>
      <c r="I29" s="89" t="s">
        <v>205</v>
      </c>
      <c r="J29" s="107"/>
      <c r="K29" s="93"/>
      <c r="L29" s="93"/>
      <c r="M29" s="84"/>
      <c r="N29" s="84"/>
      <c r="O29" s="84"/>
      <c r="P29" s="84"/>
      <c r="Q29" s="84"/>
      <c r="R29" s="84"/>
    </row>
    <row r="30" spans="1:18">
      <c r="A30" s="88" t="s">
        <v>38</v>
      </c>
      <c r="B30" s="89" t="s">
        <v>172</v>
      </c>
      <c r="C30" s="89" t="s">
        <v>206</v>
      </c>
      <c r="D30" s="99" t="s">
        <v>292</v>
      </c>
      <c r="E30" s="93" t="s">
        <v>172</v>
      </c>
      <c r="F30" s="93" t="s">
        <v>302</v>
      </c>
      <c r="G30" s="101" t="s">
        <v>314</v>
      </c>
      <c r="H30" s="89" t="s">
        <v>329</v>
      </c>
      <c r="I30" s="89" t="s">
        <v>323</v>
      </c>
      <c r="J30" s="92" t="s">
        <v>336</v>
      </c>
      <c r="K30" s="93" t="s">
        <v>172</v>
      </c>
      <c r="L30" s="93" t="s">
        <v>343</v>
      </c>
      <c r="M30" s="84"/>
      <c r="N30" s="84"/>
      <c r="O30" s="84"/>
      <c r="P30" s="84"/>
      <c r="Q30" s="84"/>
      <c r="R30" s="84"/>
    </row>
    <row r="31" spans="1:18">
      <c r="A31" s="88" t="s">
        <v>39</v>
      </c>
      <c r="B31" s="89" t="s">
        <v>173</v>
      </c>
      <c r="C31" s="89" t="s">
        <v>163</v>
      </c>
      <c r="D31" s="99" t="s">
        <v>293</v>
      </c>
      <c r="E31" s="93" t="s">
        <v>173</v>
      </c>
      <c r="F31" s="93" t="s">
        <v>303</v>
      </c>
      <c r="G31" s="101" t="s">
        <v>315</v>
      </c>
      <c r="H31" s="89" t="s">
        <v>330</v>
      </c>
      <c r="I31" s="89" t="s">
        <v>324</v>
      </c>
      <c r="J31" s="92"/>
      <c r="K31" s="93"/>
      <c r="L31" s="93"/>
      <c r="M31" s="84"/>
      <c r="N31" s="84"/>
      <c r="O31" s="84"/>
      <c r="P31" s="84"/>
      <c r="Q31" s="84"/>
      <c r="R31" s="84"/>
    </row>
    <row r="32" spans="1:18">
      <c r="A32" s="88" t="s">
        <v>40</v>
      </c>
      <c r="B32" s="89" t="s">
        <v>174</v>
      </c>
      <c r="C32" s="89" t="s">
        <v>282</v>
      </c>
      <c r="D32" s="99" t="s">
        <v>294</v>
      </c>
      <c r="E32" s="93" t="s">
        <v>174</v>
      </c>
      <c r="F32" s="93" t="s">
        <v>304</v>
      </c>
      <c r="G32" s="105"/>
      <c r="H32" s="89"/>
      <c r="I32" s="89"/>
      <c r="J32" s="92" t="s">
        <v>337</v>
      </c>
      <c r="K32" s="93" t="s">
        <v>346</v>
      </c>
      <c r="L32" s="93" t="s">
        <v>347</v>
      </c>
      <c r="M32" s="84"/>
      <c r="N32" s="84"/>
      <c r="O32" s="84"/>
      <c r="P32" s="84"/>
      <c r="Q32" s="84"/>
      <c r="R32" s="84"/>
    </row>
    <row r="33" spans="1:18">
      <c r="A33" s="88" t="s">
        <v>41</v>
      </c>
      <c r="B33" s="89" t="s">
        <v>285</v>
      </c>
      <c r="C33" s="89" t="s">
        <v>283</v>
      </c>
      <c r="D33" s="99" t="s">
        <v>295</v>
      </c>
      <c r="E33" s="93" t="s">
        <v>285</v>
      </c>
      <c r="F33" s="93" t="s">
        <v>305</v>
      </c>
      <c r="G33" s="101" t="s">
        <v>316</v>
      </c>
      <c r="H33" s="89" t="s">
        <v>174</v>
      </c>
      <c r="I33" s="89" t="s">
        <v>325</v>
      </c>
      <c r="J33" s="92" t="s">
        <v>338</v>
      </c>
      <c r="K33" s="93" t="s">
        <v>285</v>
      </c>
      <c r="L33" s="93" t="s">
        <v>344</v>
      </c>
      <c r="M33" s="84"/>
      <c r="N33" s="84"/>
      <c r="O33" s="84"/>
      <c r="P33" s="84"/>
      <c r="Q33" s="84"/>
      <c r="R33" s="84"/>
    </row>
    <row r="34" spans="1:18">
      <c r="A34" s="88" t="s">
        <v>42</v>
      </c>
      <c r="B34" s="89" t="s">
        <v>175</v>
      </c>
      <c r="C34" s="89" t="s">
        <v>284</v>
      </c>
      <c r="D34" s="99" t="s">
        <v>296</v>
      </c>
      <c r="E34" s="93" t="s">
        <v>175</v>
      </c>
      <c r="F34" s="93" t="s">
        <v>306</v>
      </c>
      <c r="G34" s="101" t="s">
        <v>317</v>
      </c>
      <c r="H34" s="89" t="s">
        <v>175</v>
      </c>
      <c r="I34" s="89" t="s">
        <v>326</v>
      </c>
      <c r="J34" s="92" t="s">
        <v>339</v>
      </c>
      <c r="K34" s="93" t="s">
        <v>175</v>
      </c>
      <c r="L34" s="93" t="s">
        <v>345</v>
      </c>
      <c r="M34" s="84"/>
      <c r="N34" s="84"/>
      <c r="O34" s="84"/>
      <c r="P34" s="84"/>
      <c r="Q34" s="84"/>
      <c r="R34" s="84"/>
    </row>
    <row r="35" spans="1:18" ht="15.75">
      <c r="A35" s="111" t="s">
        <v>351</v>
      </c>
      <c r="B35" s="112" t="s">
        <v>350</v>
      </c>
      <c r="C35" s="111"/>
      <c r="D35" s="111"/>
      <c r="E35" s="111"/>
      <c r="F35" s="111"/>
      <c r="G35" s="111"/>
      <c r="H35" s="111"/>
      <c r="I35" s="111"/>
      <c r="J35" s="111"/>
      <c r="K35" s="111"/>
      <c r="L35" s="113" t="s">
        <v>271</v>
      </c>
    </row>
    <row r="36" spans="1:18">
      <c r="A36" s="106" t="s">
        <v>352</v>
      </c>
      <c r="B36" s="89" t="s">
        <v>195</v>
      </c>
      <c r="C36" s="89" t="s">
        <v>366</v>
      </c>
      <c r="D36" s="92" t="s">
        <v>379</v>
      </c>
      <c r="E36" s="93" t="s">
        <v>195</v>
      </c>
      <c r="F36" s="93" t="s">
        <v>391</v>
      </c>
      <c r="G36" s="101" t="s">
        <v>403</v>
      </c>
      <c r="H36" s="89" t="s">
        <v>423</v>
      </c>
      <c r="I36" s="89" t="s">
        <v>413</v>
      </c>
      <c r="J36" s="92"/>
      <c r="K36" s="93"/>
      <c r="L36" s="93"/>
    </row>
    <row r="37" spans="1:18">
      <c r="A37" s="106" t="s">
        <v>353</v>
      </c>
      <c r="B37" s="89" t="s">
        <v>378</v>
      </c>
      <c r="C37" s="89" t="s">
        <v>367</v>
      </c>
      <c r="D37" s="92" t="s">
        <v>380</v>
      </c>
      <c r="E37" s="93" t="s">
        <v>378</v>
      </c>
      <c r="F37" s="93" t="s">
        <v>392</v>
      </c>
      <c r="G37" s="101" t="s">
        <v>404</v>
      </c>
      <c r="H37" s="89" t="s">
        <v>378</v>
      </c>
      <c r="I37" s="89" t="s">
        <v>414</v>
      </c>
      <c r="J37" s="92"/>
      <c r="K37" s="93"/>
      <c r="L37" s="93"/>
    </row>
    <row r="38" spans="1:18">
      <c r="A38" s="106" t="s">
        <v>354</v>
      </c>
      <c r="B38" s="89" t="s">
        <v>197</v>
      </c>
      <c r="C38" s="89" t="s">
        <v>214</v>
      </c>
      <c r="D38" s="92" t="s">
        <v>381</v>
      </c>
      <c r="E38" s="93" t="s">
        <v>197</v>
      </c>
      <c r="F38" s="93" t="s">
        <v>393</v>
      </c>
      <c r="G38" s="101" t="s">
        <v>405</v>
      </c>
      <c r="H38" s="89" t="s">
        <v>197</v>
      </c>
      <c r="I38" s="89" t="s">
        <v>415</v>
      </c>
      <c r="J38" s="92"/>
      <c r="K38" s="93"/>
      <c r="L38" s="93"/>
    </row>
    <row r="39" spans="1:18">
      <c r="A39" s="106" t="s">
        <v>355</v>
      </c>
      <c r="B39" s="89" t="s">
        <v>212</v>
      </c>
      <c r="C39" s="89" t="s">
        <v>368</v>
      </c>
      <c r="D39" s="92" t="s">
        <v>382</v>
      </c>
      <c r="E39" s="93" t="s">
        <v>212</v>
      </c>
      <c r="F39" s="93" t="s">
        <v>394</v>
      </c>
      <c r="G39" s="101" t="s">
        <v>406</v>
      </c>
      <c r="H39" s="89" t="s">
        <v>212</v>
      </c>
      <c r="I39" s="89" t="s">
        <v>416</v>
      </c>
      <c r="J39" s="92"/>
      <c r="K39" s="93"/>
      <c r="L39" s="93"/>
    </row>
    <row r="40" spans="1:18">
      <c r="A40" s="106" t="s">
        <v>356</v>
      </c>
      <c r="B40" s="89" t="s">
        <v>214</v>
      </c>
      <c r="C40" s="89" t="s">
        <v>369</v>
      </c>
      <c r="D40" s="92" t="s">
        <v>383</v>
      </c>
      <c r="E40" s="93" t="s">
        <v>214</v>
      </c>
      <c r="F40" s="93" t="s">
        <v>395</v>
      </c>
      <c r="G40" s="101" t="s">
        <v>407</v>
      </c>
      <c r="H40" s="89" t="s">
        <v>214</v>
      </c>
      <c r="I40" s="89" t="s">
        <v>417</v>
      </c>
      <c r="J40" s="92"/>
      <c r="K40" s="93"/>
      <c r="L40" s="93"/>
    </row>
    <row r="41" spans="1:18">
      <c r="A41" s="106" t="s">
        <v>357</v>
      </c>
      <c r="B41" s="89" t="s">
        <v>170</v>
      </c>
      <c r="C41" s="89" t="s">
        <v>370</v>
      </c>
      <c r="D41" s="92" t="s">
        <v>384</v>
      </c>
      <c r="E41" s="93" t="s">
        <v>170</v>
      </c>
      <c r="F41" s="93" t="s">
        <v>396</v>
      </c>
      <c r="G41" s="101" t="s">
        <v>408</v>
      </c>
      <c r="H41" s="89" t="s">
        <v>170</v>
      </c>
      <c r="I41" s="89" t="s">
        <v>418</v>
      </c>
      <c r="J41" s="92"/>
      <c r="K41" s="93"/>
      <c r="L41" s="93"/>
    </row>
    <row r="42" spans="1:18">
      <c r="A42" s="106" t="s">
        <v>358</v>
      </c>
      <c r="B42" s="89" t="s">
        <v>215</v>
      </c>
      <c r="C42" s="89" t="s">
        <v>371</v>
      </c>
      <c r="D42" s="92" t="s">
        <v>385</v>
      </c>
      <c r="E42" s="93" t="s">
        <v>215</v>
      </c>
      <c r="F42" s="93" t="s">
        <v>397</v>
      </c>
      <c r="G42" s="101" t="s">
        <v>409</v>
      </c>
      <c r="H42" s="89" t="s">
        <v>215</v>
      </c>
      <c r="I42" s="89" t="s">
        <v>419</v>
      </c>
      <c r="J42" s="92"/>
      <c r="K42" s="93"/>
      <c r="L42" s="93"/>
    </row>
    <row r="43" spans="1:18">
      <c r="A43" s="106" t="s">
        <v>359</v>
      </c>
      <c r="B43" s="89" t="s">
        <v>172</v>
      </c>
      <c r="C43" s="89" t="s">
        <v>372</v>
      </c>
      <c r="D43" s="92" t="s">
        <v>386</v>
      </c>
      <c r="E43" s="93" t="s">
        <v>172</v>
      </c>
      <c r="F43" s="93" t="s">
        <v>398</v>
      </c>
      <c r="G43" s="101" t="s">
        <v>410</v>
      </c>
      <c r="H43" s="89" t="s">
        <v>329</v>
      </c>
      <c r="I43" s="89" t="s">
        <v>420</v>
      </c>
      <c r="J43" s="92"/>
      <c r="K43" s="93"/>
      <c r="L43" s="93"/>
    </row>
    <row r="44" spans="1:18">
      <c r="A44" s="106" t="s">
        <v>360</v>
      </c>
      <c r="B44" s="89" t="s">
        <v>173</v>
      </c>
      <c r="C44" s="89" t="s">
        <v>373</v>
      </c>
      <c r="D44" s="92" t="s">
        <v>387</v>
      </c>
      <c r="E44" s="93" t="s">
        <v>173</v>
      </c>
      <c r="F44" s="93" t="s">
        <v>399</v>
      </c>
      <c r="G44" s="101" t="s">
        <v>411</v>
      </c>
      <c r="H44" s="89" t="s">
        <v>173</v>
      </c>
      <c r="I44" s="89" t="s">
        <v>421</v>
      </c>
      <c r="J44" s="92"/>
      <c r="K44" s="93"/>
      <c r="L44" s="93"/>
    </row>
    <row r="45" spans="1:18">
      <c r="A45" s="106" t="s">
        <v>361</v>
      </c>
      <c r="B45" s="89" t="s">
        <v>174</v>
      </c>
      <c r="C45" s="89" t="s">
        <v>205</v>
      </c>
      <c r="D45" s="92" t="s">
        <v>388</v>
      </c>
      <c r="E45" s="93" t="s">
        <v>174</v>
      </c>
      <c r="F45" s="93" t="s">
        <v>400</v>
      </c>
      <c r="G45" s="101" t="s">
        <v>412</v>
      </c>
      <c r="H45" s="89" t="s">
        <v>174</v>
      </c>
      <c r="I45" s="89" t="s">
        <v>422</v>
      </c>
      <c r="J45" s="92"/>
      <c r="K45" s="93"/>
      <c r="L45" s="93"/>
    </row>
    <row r="46" spans="1:18">
      <c r="A46" s="106" t="s">
        <v>362</v>
      </c>
      <c r="B46" s="89" t="s">
        <v>175</v>
      </c>
      <c r="C46" s="89" t="s">
        <v>374</v>
      </c>
      <c r="D46" s="92"/>
      <c r="E46" s="93"/>
      <c r="F46" s="93"/>
      <c r="G46" s="101"/>
      <c r="H46" s="88"/>
      <c r="I46" s="88"/>
      <c r="J46" s="92"/>
      <c r="K46" s="93"/>
      <c r="L46" s="93"/>
    </row>
    <row r="47" spans="1:18">
      <c r="A47" s="106" t="s">
        <v>363</v>
      </c>
      <c r="B47" s="89" t="s">
        <v>175</v>
      </c>
      <c r="C47" s="89" t="s">
        <v>375</v>
      </c>
      <c r="D47" s="92"/>
      <c r="E47" s="93"/>
      <c r="F47" s="93"/>
      <c r="G47" s="101"/>
      <c r="H47" s="88"/>
      <c r="I47" s="88"/>
      <c r="J47" s="92"/>
      <c r="K47" s="93"/>
      <c r="L47" s="93"/>
    </row>
    <row r="48" spans="1:18">
      <c r="A48" s="106" t="s">
        <v>364</v>
      </c>
      <c r="B48" s="89" t="s">
        <v>216</v>
      </c>
      <c r="C48" s="89" t="s">
        <v>376</v>
      </c>
      <c r="D48" s="92" t="s">
        <v>389</v>
      </c>
      <c r="E48" s="93" t="s">
        <v>216</v>
      </c>
      <c r="F48" s="93" t="s">
        <v>401</v>
      </c>
      <c r="G48" s="101"/>
      <c r="H48" s="88"/>
      <c r="I48" s="88"/>
      <c r="J48" s="92"/>
      <c r="K48" s="93"/>
      <c r="L48" s="93"/>
    </row>
    <row r="49" spans="1:12">
      <c r="A49" s="114" t="s">
        <v>365</v>
      </c>
      <c r="B49" s="115" t="s">
        <v>217</v>
      </c>
      <c r="C49" s="116" t="s">
        <v>377</v>
      </c>
      <c r="D49" s="118" t="s">
        <v>390</v>
      </c>
      <c r="E49" s="119" t="s">
        <v>217</v>
      </c>
      <c r="F49" s="119" t="s">
        <v>402</v>
      </c>
      <c r="G49" s="120"/>
      <c r="H49" s="122"/>
      <c r="I49" s="122"/>
      <c r="J49" s="118"/>
      <c r="K49" s="124"/>
      <c r="L49" s="119"/>
    </row>
    <row r="50" spans="1:12">
      <c r="C50" s="117"/>
      <c r="D50" s="117"/>
      <c r="G50" s="121"/>
      <c r="J50" s="123"/>
      <c r="K50" s="125"/>
      <c r="L50" s="23" t="s">
        <v>47</v>
      </c>
    </row>
    <row r="51" spans="1:12">
      <c r="L51" s="23" t="s">
        <v>513</v>
      </c>
    </row>
    <row r="52" spans="1:12">
      <c r="L52" s="134" t="s">
        <v>514</v>
      </c>
    </row>
  </sheetData>
  <mergeCells count="4">
    <mergeCell ref="A3:C3"/>
    <mergeCell ref="D3:F3"/>
    <mergeCell ref="G3:I3"/>
    <mergeCell ref="J3:L3"/>
  </mergeCells>
  <hyperlinks>
    <hyperlink ref="L52" r:id="rId1"/>
  </hyperlinks>
  <pageMargins left="0.57999999999999996" right="0.31" top="0.52" bottom="0.44" header="0.31496062992125984" footer="0.31496062992125984"/>
  <pageSetup paperSize="9" orientation="portrait" horizontalDpi="180" verticalDpi="180" r:id="rId2"/>
  <ignoredErrors>
    <ignoredError sqref="F5:F22 E7:E12 I6:I10 H6:H22 C5:C10 B7:B14 K7:K11 L7:L10 B24:B29 C24:C27 E26:E29 F24:F25 F26 H24:H31 I24:I28 K24:K26 L25 B37 C36:C42 E37 F36:F44 H37:H43 I36:I43" twoDigitTextYear="1"/>
  </ignoredErrors>
  <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7"/>
  <sheetViews>
    <sheetView topLeftCell="A26" workbookViewId="0">
      <selection activeCell="E33" sqref="E33"/>
    </sheetView>
  </sheetViews>
  <sheetFormatPr defaultRowHeight="15"/>
  <cols>
    <col min="9" max="9" width="9.140625" style="1" collapsed="1"/>
    <col min="10" max="10" width="14" customWidth="1" collapsed="1"/>
  </cols>
  <sheetData>
    <row r="1" spans="1:10">
      <c r="A1" s="130"/>
    </row>
    <row r="2" spans="1:10">
      <c r="A2" t="s">
        <v>425</v>
      </c>
      <c r="H2" s="2"/>
    </row>
    <row r="3" spans="1:10">
      <c r="A3" t="s">
        <v>426</v>
      </c>
      <c r="H3" s="2"/>
    </row>
    <row r="4" spans="1:10">
      <c r="A4" t="s">
        <v>487</v>
      </c>
    </row>
    <row r="6" spans="1:10" ht="23.25">
      <c r="A6" s="150" t="s">
        <v>25</v>
      </c>
      <c r="B6" s="150"/>
      <c r="C6" s="150"/>
      <c r="D6" s="150"/>
      <c r="E6" s="150"/>
      <c r="F6" s="150"/>
      <c r="G6" s="150"/>
      <c r="H6" s="150"/>
      <c r="I6" s="150"/>
      <c r="J6" s="150"/>
    </row>
    <row r="7" spans="1:10" ht="21">
      <c r="A7" s="128"/>
      <c r="B7" s="128"/>
      <c r="C7" s="128"/>
      <c r="D7" s="128"/>
      <c r="E7" s="128"/>
      <c r="F7" s="128"/>
      <c r="G7" s="128"/>
      <c r="H7" s="128"/>
      <c r="I7" s="128"/>
    </row>
    <row r="8" spans="1:10">
      <c r="A8" s="127" t="s">
        <v>428</v>
      </c>
    </row>
    <row r="9" spans="1:10">
      <c r="A9" t="s">
        <v>429</v>
      </c>
      <c r="I9" s="1" t="s">
        <v>468</v>
      </c>
    </row>
    <row r="10" spans="1:10">
      <c r="A10" t="s">
        <v>430</v>
      </c>
      <c r="I10" s="45" t="s">
        <v>79</v>
      </c>
    </row>
    <row r="11" spans="1:10">
      <c r="A11" t="s">
        <v>431</v>
      </c>
      <c r="I11" s="1" t="s">
        <v>482</v>
      </c>
    </row>
    <row r="12" spans="1:10">
      <c r="A12" t="s">
        <v>433</v>
      </c>
      <c r="I12" s="1" t="s">
        <v>434</v>
      </c>
    </row>
    <row r="13" spans="1:10">
      <c r="A13" t="s">
        <v>435</v>
      </c>
      <c r="I13" s="45" t="s">
        <v>436</v>
      </c>
    </row>
    <row r="14" spans="1:10">
      <c r="A14" t="s">
        <v>437</v>
      </c>
      <c r="I14" s="1">
        <v>70</v>
      </c>
    </row>
    <row r="16" spans="1:10">
      <c r="A16" s="127" t="s">
        <v>438</v>
      </c>
    </row>
    <row r="17" spans="1:9">
      <c r="A17" t="s">
        <v>512</v>
      </c>
      <c r="I17" s="1">
        <v>16510</v>
      </c>
    </row>
    <row r="18" spans="1:9">
      <c r="A18" t="s">
        <v>439</v>
      </c>
      <c r="I18" s="1">
        <v>5030</v>
      </c>
    </row>
    <row r="19" spans="1:9">
      <c r="A19" t="s">
        <v>440</v>
      </c>
      <c r="I19" s="45" t="s">
        <v>496</v>
      </c>
    </row>
    <row r="20" spans="1:9">
      <c r="A20" t="s">
        <v>442</v>
      </c>
      <c r="I20" s="45" t="s">
        <v>467</v>
      </c>
    </row>
    <row r="21" spans="1:9">
      <c r="I21" s="45"/>
    </row>
    <row r="22" spans="1:9">
      <c r="A22" s="127" t="s">
        <v>444</v>
      </c>
    </row>
    <row r="23" spans="1:9">
      <c r="A23" t="s">
        <v>445</v>
      </c>
      <c r="I23" s="129" t="s">
        <v>473</v>
      </c>
    </row>
    <row r="24" spans="1:9">
      <c r="A24" t="s">
        <v>446</v>
      </c>
      <c r="I24" s="129" t="s">
        <v>447</v>
      </c>
    </row>
    <row r="25" spans="1:9">
      <c r="A25" t="s">
        <v>448</v>
      </c>
      <c r="I25" s="1">
        <v>33</v>
      </c>
    </row>
    <row r="26" spans="1:9">
      <c r="A26" t="s">
        <v>449</v>
      </c>
      <c r="I26" s="1" t="s">
        <v>484</v>
      </c>
    </row>
    <row r="27" spans="1:9">
      <c r="A27" t="s">
        <v>480</v>
      </c>
      <c r="I27" s="1" t="s">
        <v>481</v>
      </c>
    </row>
    <row r="28" spans="1:9">
      <c r="A28" t="s">
        <v>500</v>
      </c>
      <c r="I28" s="1" t="s">
        <v>485</v>
      </c>
    </row>
    <row r="29" spans="1:9">
      <c r="A29" t="s">
        <v>501</v>
      </c>
      <c r="I29" s="1" t="s">
        <v>486</v>
      </c>
    </row>
    <row r="53" spans="1:10">
      <c r="A53" t="s">
        <v>425</v>
      </c>
      <c r="H53" s="2"/>
    </row>
    <row r="54" spans="1:10">
      <c r="A54" t="s">
        <v>426</v>
      </c>
      <c r="H54" s="2"/>
    </row>
    <row r="55" spans="1:10">
      <c r="A55" t="s">
        <v>427</v>
      </c>
    </row>
    <row r="57" spans="1:10" ht="23.25">
      <c r="A57" s="149" t="str">
        <f>A6</f>
        <v>YH175T1G-100</v>
      </c>
      <c r="B57" s="149"/>
      <c r="C57" s="149"/>
      <c r="D57" s="149"/>
      <c r="E57" s="149"/>
      <c r="F57" s="149"/>
      <c r="G57" s="149"/>
      <c r="H57" s="149"/>
      <c r="I57" s="149"/>
      <c r="J57" s="149"/>
    </row>
  </sheetData>
  <mergeCells count="2">
    <mergeCell ref="A6:J6"/>
    <mergeCell ref="A57:J57"/>
  </mergeCells>
  <hyperlinks>
    <hyperlink ref="A6:J6" location="YH_407c!A1" tooltip="ВЕРНУТСЯ К ПРАЙСУ" display="YM34E2S-100"/>
  </hyperlinks>
  <pageMargins left="0.41" right="0.28999999999999998" top="0.49" bottom="0.55000000000000004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7"/>
  <sheetViews>
    <sheetView topLeftCell="A7" workbookViewId="0">
      <selection activeCell="A28" sqref="A28:A29"/>
    </sheetView>
  </sheetViews>
  <sheetFormatPr defaultRowHeight="15"/>
  <cols>
    <col min="9" max="9" width="9.140625" style="1" collapsed="1"/>
    <col min="10" max="10" width="14" customWidth="1" collapsed="1"/>
  </cols>
  <sheetData>
    <row r="1" spans="1:10">
      <c r="A1" s="130"/>
    </row>
    <row r="2" spans="1:10">
      <c r="A2" t="s">
        <v>425</v>
      </c>
      <c r="H2" s="2"/>
    </row>
    <row r="3" spans="1:10">
      <c r="A3" t="s">
        <v>426</v>
      </c>
      <c r="H3" s="2"/>
    </row>
    <row r="4" spans="1:10">
      <c r="A4" t="s">
        <v>487</v>
      </c>
    </row>
    <row r="6" spans="1:10" ht="23.25">
      <c r="A6" s="150" t="s">
        <v>26</v>
      </c>
      <c r="B6" s="150"/>
      <c r="C6" s="150"/>
      <c r="D6" s="150"/>
      <c r="E6" s="150"/>
      <c r="F6" s="150"/>
      <c r="G6" s="150"/>
      <c r="H6" s="150"/>
      <c r="I6" s="150"/>
      <c r="J6" s="150"/>
    </row>
    <row r="7" spans="1:10" ht="21">
      <c r="A7" s="128"/>
      <c r="B7" s="128"/>
      <c r="C7" s="128"/>
      <c r="D7" s="128"/>
      <c r="E7" s="128"/>
      <c r="F7" s="128"/>
      <c r="G7" s="128"/>
      <c r="H7" s="128"/>
      <c r="I7" s="128"/>
    </row>
    <row r="8" spans="1:10">
      <c r="A8" s="127" t="s">
        <v>428</v>
      </c>
    </row>
    <row r="9" spans="1:10">
      <c r="A9" t="s">
        <v>429</v>
      </c>
      <c r="I9" s="1" t="s">
        <v>468</v>
      </c>
    </row>
    <row r="10" spans="1:10">
      <c r="A10" t="s">
        <v>430</v>
      </c>
      <c r="I10" s="45" t="s">
        <v>497</v>
      </c>
    </row>
    <row r="11" spans="1:10">
      <c r="A11" t="s">
        <v>431</v>
      </c>
      <c r="I11" s="1" t="s">
        <v>482</v>
      </c>
    </row>
    <row r="12" spans="1:10">
      <c r="A12" t="s">
        <v>433</v>
      </c>
      <c r="I12" s="1" t="s">
        <v>434</v>
      </c>
    </row>
    <row r="13" spans="1:10">
      <c r="A13" t="s">
        <v>435</v>
      </c>
      <c r="I13" s="45" t="s">
        <v>436</v>
      </c>
    </row>
    <row r="14" spans="1:10">
      <c r="A14" t="s">
        <v>437</v>
      </c>
      <c r="I14" s="1">
        <v>70</v>
      </c>
    </row>
    <row r="16" spans="1:10">
      <c r="A16" s="127" t="s">
        <v>438</v>
      </c>
    </row>
    <row r="17" spans="1:9">
      <c r="A17" t="s">
        <v>512</v>
      </c>
      <c r="I17" s="1">
        <v>18520</v>
      </c>
    </row>
    <row r="18" spans="1:9">
      <c r="A18" t="s">
        <v>439</v>
      </c>
      <c r="I18" s="1">
        <v>5670</v>
      </c>
    </row>
    <row r="19" spans="1:9">
      <c r="A19" t="s">
        <v>440</v>
      </c>
      <c r="I19" s="45" t="s">
        <v>498</v>
      </c>
    </row>
    <row r="20" spans="1:9">
      <c r="A20" t="s">
        <v>442</v>
      </c>
      <c r="I20" s="45" t="s">
        <v>467</v>
      </c>
    </row>
    <row r="21" spans="1:9">
      <c r="I21" s="45"/>
    </row>
    <row r="22" spans="1:9">
      <c r="A22" s="127" t="s">
        <v>444</v>
      </c>
    </row>
    <row r="23" spans="1:9">
      <c r="A23" t="s">
        <v>445</v>
      </c>
      <c r="I23" s="129" t="s">
        <v>473</v>
      </c>
    </row>
    <row r="24" spans="1:9">
      <c r="A24" t="s">
        <v>446</v>
      </c>
      <c r="I24" s="129" t="s">
        <v>447</v>
      </c>
    </row>
    <row r="25" spans="1:9">
      <c r="A25" t="s">
        <v>448</v>
      </c>
      <c r="I25" s="1">
        <v>33</v>
      </c>
    </row>
    <row r="26" spans="1:9">
      <c r="A26" t="s">
        <v>449</v>
      </c>
      <c r="I26" s="1" t="s">
        <v>484</v>
      </c>
    </row>
    <row r="27" spans="1:9">
      <c r="A27" t="s">
        <v>480</v>
      </c>
      <c r="I27" s="1" t="s">
        <v>481</v>
      </c>
    </row>
    <row r="28" spans="1:9">
      <c r="A28" t="s">
        <v>500</v>
      </c>
      <c r="I28" s="1" t="s">
        <v>485</v>
      </c>
    </row>
    <row r="29" spans="1:9">
      <c r="A29" t="s">
        <v>501</v>
      </c>
      <c r="I29" s="1" t="s">
        <v>486</v>
      </c>
    </row>
    <row r="53" spans="1:10">
      <c r="A53" t="s">
        <v>425</v>
      </c>
      <c r="H53" s="2"/>
    </row>
    <row r="54" spans="1:10">
      <c r="A54" t="s">
        <v>426</v>
      </c>
      <c r="H54" s="2"/>
    </row>
    <row r="55" spans="1:10">
      <c r="A55" t="s">
        <v>427</v>
      </c>
    </row>
    <row r="57" spans="1:10" ht="23.25">
      <c r="A57" s="149" t="str">
        <f>A6</f>
        <v>YH190T1G-100</v>
      </c>
      <c r="B57" s="149"/>
      <c r="C57" s="149"/>
      <c r="D57" s="149"/>
      <c r="E57" s="149"/>
      <c r="F57" s="149"/>
      <c r="G57" s="149"/>
      <c r="H57" s="149"/>
      <c r="I57" s="149"/>
      <c r="J57" s="149"/>
    </row>
  </sheetData>
  <mergeCells count="2">
    <mergeCell ref="A6:J6"/>
    <mergeCell ref="A57:J57"/>
  </mergeCells>
  <hyperlinks>
    <hyperlink ref="A6:J6" location="YH_407c!A1" tooltip="ВЕРНУТСЯ К ПРАЙСУ" display="YM34E2S-100"/>
  </hyperlinks>
  <pageMargins left="0.41" right="0.28999999999999998" top="0.49" bottom="0.55000000000000004" header="0.3" footer="0.3"/>
  <pageSetup paperSize="9" orientation="portrait" r:id="rId1"/>
  <ignoredErrors>
    <ignoredError sqref="I20" numberStoredAsText="1"/>
  </ignoredError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7"/>
  <sheetViews>
    <sheetView topLeftCell="A33" workbookViewId="0">
      <selection activeCell="L47" sqref="L47"/>
    </sheetView>
  </sheetViews>
  <sheetFormatPr defaultRowHeight="15"/>
  <cols>
    <col min="9" max="9" width="9.140625" style="1" collapsed="1"/>
    <col min="10" max="10" width="14" customWidth="1" collapsed="1"/>
  </cols>
  <sheetData>
    <row r="1" spans="1:10">
      <c r="A1" s="130"/>
    </row>
    <row r="2" spans="1:10">
      <c r="A2" t="s">
        <v>425</v>
      </c>
      <c r="H2" s="2"/>
    </row>
    <row r="3" spans="1:10">
      <c r="A3" t="s">
        <v>426</v>
      </c>
      <c r="H3" s="2"/>
    </row>
    <row r="4" spans="1:10">
      <c r="A4" t="s">
        <v>487</v>
      </c>
    </row>
    <row r="6" spans="1:10" ht="23.25">
      <c r="A6" s="151" t="s">
        <v>27</v>
      </c>
      <c r="B6" s="151"/>
      <c r="C6" s="151"/>
      <c r="D6" s="151"/>
      <c r="E6" s="151"/>
      <c r="F6" s="151"/>
      <c r="G6" s="151"/>
      <c r="H6" s="151"/>
      <c r="I6" s="151"/>
      <c r="J6" s="151"/>
    </row>
    <row r="7" spans="1:10" ht="21">
      <c r="A7" s="128"/>
      <c r="B7" s="128"/>
      <c r="C7" s="128"/>
      <c r="D7" s="128"/>
      <c r="E7" s="128"/>
      <c r="F7" s="128"/>
      <c r="G7" s="128"/>
      <c r="H7" s="128"/>
      <c r="I7" s="128"/>
    </row>
    <row r="8" spans="1:10">
      <c r="A8" s="127" t="s">
        <v>428</v>
      </c>
    </row>
    <row r="9" spans="1:10">
      <c r="A9" t="s">
        <v>429</v>
      </c>
      <c r="I9" s="1" t="s">
        <v>468</v>
      </c>
    </row>
    <row r="10" spans="1:10">
      <c r="A10" t="s">
        <v>430</v>
      </c>
      <c r="I10" s="45" t="s">
        <v>80</v>
      </c>
    </row>
    <row r="11" spans="1:10">
      <c r="A11" t="s">
        <v>431</v>
      </c>
      <c r="I11" s="1" t="s">
        <v>482</v>
      </c>
    </row>
    <row r="12" spans="1:10">
      <c r="A12" t="s">
        <v>433</v>
      </c>
      <c r="I12" s="1" t="s">
        <v>434</v>
      </c>
    </row>
    <row r="13" spans="1:10">
      <c r="A13" t="s">
        <v>435</v>
      </c>
      <c r="I13" s="45" t="s">
        <v>469</v>
      </c>
    </row>
    <row r="14" spans="1:10">
      <c r="A14" t="s">
        <v>437</v>
      </c>
      <c r="I14" s="1">
        <v>90</v>
      </c>
    </row>
    <row r="16" spans="1:10">
      <c r="A16" s="127" t="s">
        <v>438</v>
      </c>
    </row>
    <row r="17" spans="1:9">
      <c r="A17" t="s">
        <v>512</v>
      </c>
      <c r="I17" s="1">
        <v>19200</v>
      </c>
    </row>
    <row r="18" spans="1:9">
      <c r="A18" t="s">
        <v>439</v>
      </c>
      <c r="I18" s="1">
        <v>5950</v>
      </c>
    </row>
    <row r="19" spans="1:9">
      <c r="A19" t="s">
        <v>440</v>
      </c>
      <c r="I19" s="45" t="s">
        <v>75</v>
      </c>
    </row>
    <row r="20" spans="1:9">
      <c r="A20" t="s">
        <v>442</v>
      </c>
      <c r="I20" s="45" t="s">
        <v>470</v>
      </c>
    </row>
    <row r="21" spans="1:9">
      <c r="I21" s="45"/>
    </row>
    <row r="22" spans="1:9">
      <c r="A22" s="127" t="s">
        <v>444</v>
      </c>
    </row>
    <row r="23" spans="1:9">
      <c r="A23" t="s">
        <v>445</v>
      </c>
      <c r="I23" s="1" t="s">
        <v>471</v>
      </c>
    </row>
    <row r="24" spans="1:9">
      <c r="A24" t="s">
        <v>446</v>
      </c>
      <c r="I24" s="129" t="s">
        <v>447</v>
      </c>
    </row>
    <row r="25" spans="1:9">
      <c r="A25" t="s">
        <v>448</v>
      </c>
      <c r="I25" s="1">
        <v>53</v>
      </c>
    </row>
    <row r="26" spans="1:9">
      <c r="A26" t="s">
        <v>449</v>
      </c>
      <c r="I26" s="1" t="s">
        <v>484</v>
      </c>
    </row>
    <row r="27" spans="1:9">
      <c r="A27" t="s">
        <v>480</v>
      </c>
      <c r="I27" s="1" t="s">
        <v>481</v>
      </c>
    </row>
    <row r="28" spans="1:9">
      <c r="A28" t="s">
        <v>500</v>
      </c>
      <c r="I28" s="1" t="s">
        <v>486</v>
      </c>
    </row>
    <row r="29" spans="1:9">
      <c r="A29" t="s">
        <v>501</v>
      </c>
      <c r="I29" s="1" t="s">
        <v>499</v>
      </c>
    </row>
    <row r="53" spans="1:10">
      <c r="A53" t="s">
        <v>425</v>
      </c>
      <c r="H53" s="2"/>
    </row>
    <row r="54" spans="1:10">
      <c r="A54" t="s">
        <v>426</v>
      </c>
      <c r="H54" s="2"/>
    </row>
    <row r="55" spans="1:10">
      <c r="A55" t="s">
        <v>487</v>
      </c>
    </row>
    <row r="57" spans="1:10" ht="23.25">
      <c r="A57" s="149" t="str">
        <f>A6</f>
        <v>YH200T1G-100</v>
      </c>
      <c r="B57" s="149"/>
      <c r="C57" s="149"/>
      <c r="D57" s="149"/>
      <c r="E57" s="149"/>
      <c r="F57" s="149"/>
      <c r="G57" s="149"/>
      <c r="H57" s="149"/>
      <c r="I57" s="149"/>
      <c r="J57" s="149"/>
    </row>
  </sheetData>
  <mergeCells count="2">
    <mergeCell ref="A6:J6"/>
    <mergeCell ref="A57:J57"/>
  </mergeCells>
  <hyperlinks>
    <hyperlink ref="A6:J6" location="YH_407c!A1" tooltip="ВЕРНУТСЯ К ПРАЙСУ" display="YH200T1S-100"/>
  </hyperlinks>
  <pageMargins left="0.41" right="0.28999999999999998" top="0.49" bottom="0.55000000000000004" header="0.3" footer="0.3"/>
  <pageSetup paperSize="9" orientation="portrait" r:id="rId1"/>
  <ignoredErrors>
    <ignoredError sqref="I20" numberStoredAsText="1"/>
  </ignoredError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7"/>
  <sheetViews>
    <sheetView topLeftCell="A32" workbookViewId="0">
      <selection activeCell="M39" sqref="M39"/>
    </sheetView>
  </sheetViews>
  <sheetFormatPr defaultRowHeight="15"/>
  <cols>
    <col min="9" max="9" width="9.140625" style="1" collapsed="1"/>
    <col min="10" max="10" width="14" customWidth="1" collapsed="1"/>
  </cols>
  <sheetData>
    <row r="1" spans="1:10">
      <c r="A1" s="130"/>
    </row>
    <row r="2" spans="1:10">
      <c r="A2" t="s">
        <v>425</v>
      </c>
      <c r="H2" s="2"/>
    </row>
    <row r="3" spans="1:10">
      <c r="A3" t="s">
        <v>426</v>
      </c>
      <c r="H3" s="2"/>
    </row>
    <row r="4" spans="1:10">
      <c r="A4" t="s">
        <v>487</v>
      </c>
    </row>
    <row r="6" spans="1:10" ht="23.25">
      <c r="A6" s="150" t="s">
        <v>28</v>
      </c>
      <c r="B6" s="150"/>
      <c r="C6" s="150"/>
      <c r="D6" s="150"/>
      <c r="E6" s="150"/>
      <c r="F6" s="150"/>
      <c r="G6" s="150"/>
      <c r="H6" s="150"/>
      <c r="I6" s="150"/>
      <c r="J6" s="150"/>
    </row>
    <row r="7" spans="1:10" ht="21">
      <c r="A7" s="128"/>
      <c r="B7" s="128"/>
      <c r="C7" s="128"/>
      <c r="D7" s="128"/>
      <c r="E7" s="128"/>
      <c r="F7" s="128"/>
      <c r="G7" s="128"/>
      <c r="H7" s="128"/>
      <c r="I7" s="128"/>
    </row>
    <row r="8" spans="1:10">
      <c r="A8" s="127" t="s">
        <v>428</v>
      </c>
    </row>
    <row r="9" spans="1:10">
      <c r="A9" t="s">
        <v>429</v>
      </c>
      <c r="I9" s="1" t="s">
        <v>468</v>
      </c>
    </row>
    <row r="10" spans="1:10">
      <c r="A10" t="s">
        <v>430</v>
      </c>
      <c r="I10" s="45" t="s">
        <v>63</v>
      </c>
    </row>
    <row r="11" spans="1:10">
      <c r="A11" t="s">
        <v>431</v>
      </c>
      <c r="I11" s="1" t="s">
        <v>482</v>
      </c>
    </row>
    <row r="12" spans="1:10">
      <c r="A12" t="s">
        <v>433</v>
      </c>
      <c r="I12" s="1" t="s">
        <v>434</v>
      </c>
    </row>
    <row r="13" spans="1:10">
      <c r="A13" t="s">
        <v>435</v>
      </c>
      <c r="I13" s="45" t="s">
        <v>469</v>
      </c>
    </row>
    <row r="14" spans="1:10">
      <c r="A14" t="s">
        <v>437</v>
      </c>
      <c r="I14" s="1">
        <v>90</v>
      </c>
    </row>
    <row r="16" spans="1:10">
      <c r="A16" s="127" t="s">
        <v>438</v>
      </c>
    </row>
    <row r="17" spans="1:9">
      <c r="A17" t="s">
        <v>512</v>
      </c>
      <c r="I17" s="1">
        <v>22180</v>
      </c>
    </row>
    <row r="18" spans="1:9">
      <c r="A18" t="s">
        <v>439</v>
      </c>
      <c r="I18" s="1">
        <v>6770</v>
      </c>
    </row>
    <row r="19" spans="1:9">
      <c r="A19" t="s">
        <v>440</v>
      </c>
      <c r="I19" s="45" t="s">
        <v>77</v>
      </c>
    </row>
    <row r="20" spans="1:9">
      <c r="A20" t="s">
        <v>442</v>
      </c>
      <c r="I20" s="45" t="s">
        <v>470</v>
      </c>
    </row>
    <row r="21" spans="1:9">
      <c r="I21" s="45"/>
    </row>
    <row r="22" spans="1:9">
      <c r="A22" s="127" t="s">
        <v>444</v>
      </c>
    </row>
    <row r="23" spans="1:9">
      <c r="A23" t="s">
        <v>445</v>
      </c>
      <c r="I23" s="1" t="s">
        <v>471</v>
      </c>
    </row>
    <row r="24" spans="1:9">
      <c r="A24" t="s">
        <v>446</v>
      </c>
      <c r="I24" s="129" t="s">
        <v>447</v>
      </c>
    </row>
    <row r="25" spans="1:9">
      <c r="A25" t="s">
        <v>448</v>
      </c>
      <c r="I25" s="1">
        <v>53</v>
      </c>
    </row>
    <row r="26" spans="1:9">
      <c r="A26" t="s">
        <v>449</v>
      </c>
      <c r="I26" s="1" t="s">
        <v>484</v>
      </c>
    </row>
    <row r="27" spans="1:9">
      <c r="A27" t="s">
        <v>480</v>
      </c>
      <c r="I27" s="1" t="s">
        <v>481</v>
      </c>
    </row>
    <row r="28" spans="1:9">
      <c r="A28" t="s">
        <v>500</v>
      </c>
      <c r="I28" s="1" t="s">
        <v>486</v>
      </c>
    </row>
    <row r="29" spans="1:9">
      <c r="A29" t="s">
        <v>501</v>
      </c>
      <c r="I29" s="1" t="s">
        <v>499</v>
      </c>
    </row>
    <row r="53" spans="1:10">
      <c r="A53" t="s">
        <v>425</v>
      </c>
      <c r="H53" s="2"/>
    </row>
    <row r="54" spans="1:10">
      <c r="A54" t="s">
        <v>426</v>
      </c>
      <c r="H54" s="2"/>
    </row>
    <row r="55" spans="1:10">
      <c r="A55" t="s">
        <v>487</v>
      </c>
    </row>
    <row r="57" spans="1:10" ht="23.25">
      <c r="A57" s="149" t="str">
        <f>A6</f>
        <v>YH230T1G-100</v>
      </c>
      <c r="B57" s="149"/>
      <c r="C57" s="149"/>
      <c r="D57" s="149"/>
      <c r="E57" s="149"/>
      <c r="F57" s="149"/>
      <c r="G57" s="149"/>
      <c r="H57" s="149"/>
      <c r="I57" s="149"/>
      <c r="J57" s="149"/>
    </row>
  </sheetData>
  <mergeCells count="2">
    <mergeCell ref="A6:J6"/>
    <mergeCell ref="A57:J57"/>
  </mergeCells>
  <hyperlinks>
    <hyperlink ref="A6:J6" location="YH_407c!A1" tooltip="ВЕРНУТСЯ К ПРАЙСУ" display="YH200T1S-100"/>
  </hyperlinks>
  <pageMargins left="0.41" right="0.28999999999999998" top="0.49" bottom="0.55000000000000004" header="0.3" footer="0.3"/>
  <pageSetup paperSize="9" orientation="portrait" r:id="rId1"/>
  <ignoredErrors>
    <ignoredError sqref="I20" numberStoredAsText="1"/>
  </ignoredError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7"/>
  <sheetViews>
    <sheetView topLeftCell="A31" workbookViewId="0">
      <selection activeCell="L48" sqref="L48"/>
    </sheetView>
  </sheetViews>
  <sheetFormatPr defaultRowHeight="15"/>
  <cols>
    <col min="9" max="9" width="9.140625" style="1" collapsed="1"/>
    <col min="10" max="10" width="14" customWidth="1" collapsed="1"/>
  </cols>
  <sheetData>
    <row r="1" spans="1:10">
      <c r="A1" s="130"/>
    </row>
    <row r="2" spans="1:10">
      <c r="A2" t="s">
        <v>425</v>
      </c>
      <c r="H2" s="2"/>
    </row>
    <row r="3" spans="1:10">
      <c r="A3" t="s">
        <v>426</v>
      </c>
      <c r="H3" s="2"/>
    </row>
    <row r="4" spans="1:10">
      <c r="A4" t="s">
        <v>487</v>
      </c>
    </row>
    <row r="6" spans="1:10" ht="23.25">
      <c r="A6" s="150" t="s">
        <v>29</v>
      </c>
      <c r="B6" s="150"/>
      <c r="C6" s="150"/>
      <c r="D6" s="150"/>
      <c r="E6" s="150"/>
      <c r="F6" s="150"/>
      <c r="G6" s="150"/>
      <c r="H6" s="150"/>
      <c r="I6" s="150"/>
      <c r="J6" s="150"/>
    </row>
    <row r="7" spans="1:10" ht="21">
      <c r="A7" s="128"/>
      <c r="B7" s="128"/>
      <c r="C7" s="128"/>
      <c r="D7" s="128"/>
      <c r="E7" s="128"/>
      <c r="F7" s="128"/>
      <c r="G7" s="128"/>
      <c r="H7" s="128"/>
      <c r="I7" s="128"/>
    </row>
    <row r="8" spans="1:10">
      <c r="A8" s="127" t="s">
        <v>428</v>
      </c>
    </row>
    <row r="9" spans="1:10">
      <c r="A9" t="s">
        <v>429</v>
      </c>
      <c r="I9" s="1" t="s">
        <v>468</v>
      </c>
    </row>
    <row r="10" spans="1:10">
      <c r="A10" t="s">
        <v>430</v>
      </c>
      <c r="I10" s="45" t="s">
        <v>81</v>
      </c>
    </row>
    <row r="11" spans="1:10">
      <c r="A11" t="s">
        <v>431</v>
      </c>
      <c r="I11" s="1" t="s">
        <v>482</v>
      </c>
    </row>
    <row r="12" spans="1:10">
      <c r="A12" t="s">
        <v>433</v>
      </c>
      <c r="I12" s="1" t="s">
        <v>434</v>
      </c>
    </row>
    <row r="13" spans="1:10">
      <c r="A13" t="s">
        <v>435</v>
      </c>
      <c r="I13" s="45" t="s">
        <v>469</v>
      </c>
    </row>
    <row r="14" spans="1:10">
      <c r="A14" t="s">
        <v>437</v>
      </c>
      <c r="I14" s="1">
        <v>90</v>
      </c>
    </row>
    <row r="16" spans="1:10">
      <c r="A16" s="127" t="s">
        <v>438</v>
      </c>
    </row>
    <row r="17" spans="1:9">
      <c r="A17" t="s">
        <v>512</v>
      </c>
      <c r="I17" s="1">
        <v>25530</v>
      </c>
    </row>
    <row r="18" spans="1:9">
      <c r="A18" t="s">
        <v>439</v>
      </c>
      <c r="I18" s="1">
        <v>7780</v>
      </c>
    </row>
    <row r="19" spans="1:9">
      <c r="A19" t="s">
        <v>440</v>
      </c>
      <c r="I19" s="45" t="s">
        <v>502</v>
      </c>
    </row>
    <row r="20" spans="1:9">
      <c r="A20" t="s">
        <v>442</v>
      </c>
      <c r="I20" s="45" t="s">
        <v>470</v>
      </c>
    </row>
    <row r="21" spans="1:9">
      <c r="I21" s="45"/>
    </row>
    <row r="22" spans="1:9">
      <c r="A22" s="127" t="s">
        <v>444</v>
      </c>
    </row>
    <row r="23" spans="1:9">
      <c r="A23" t="s">
        <v>445</v>
      </c>
      <c r="I23" s="1" t="s">
        <v>471</v>
      </c>
    </row>
    <row r="24" spans="1:9">
      <c r="A24" t="s">
        <v>446</v>
      </c>
      <c r="I24" s="129" t="s">
        <v>447</v>
      </c>
    </row>
    <row r="25" spans="1:9">
      <c r="A25" t="s">
        <v>448</v>
      </c>
      <c r="I25" s="1">
        <v>53</v>
      </c>
    </row>
    <row r="26" spans="1:9">
      <c r="A26" t="s">
        <v>449</v>
      </c>
      <c r="I26" s="1" t="s">
        <v>484</v>
      </c>
    </row>
    <row r="27" spans="1:9">
      <c r="A27" t="s">
        <v>480</v>
      </c>
      <c r="I27" s="1" t="s">
        <v>481</v>
      </c>
    </row>
    <row r="28" spans="1:9">
      <c r="A28" t="s">
        <v>500</v>
      </c>
      <c r="I28" s="1" t="s">
        <v>486</v>
      </c>
    </row>
    <row r="29" spans="1:9">
      <c r="A29" t="s">
        <v>501</v>
      </c>
      <c r="I29" s="1" t="s">
        <v>499</v>
      </c>
    </row>
    <row r="53" spans="1:10">
      <c r="A53" t="s">
        <v>425</v>
      </c>
      <c r="H53" s="2"/>
    </row>
    <row r="54" spans="1:10">
      <c r="A54" t="s">
        <v>426</v>
      </c>
      <c r="H54" s="2"/>
    </row>
    <row r="55" spans="1:10">
      <c r="A55" t="s">
        <v>487</v>
      </c>
    </row>
    <row r="57" spans="1:10" ht="23.25">
      <c r="A57" s="149" t="str">
        <f>A6</f>
        <v>YH266T1G-100</v>
      </c>
      <c r="B57" s="149"/>
      <c r="C57" s="149"/>
      <c r="D57" s="149"/>
      <c r="E57" s="149"/>
      <c r="F57" s="149"/>
      <c r="G57" s="149"/>
      <c r="H57" s="149"/>
      <c r="I57" s="149"/>
      <c r="J57" s="149"/>
    </row>
  </sheetData>
  <mergeCells count="2">
    <mergeCell ref="A6:J6"/>
    <mergeCell ref="A57:J57"/>
  </mergeCells>
  <hyperlinks>
    <hyperlink ref="A6:J6" location="YH_407c!A1" tooltip="ВЕРНУТСЯ К ПРАЙСУ" display="YH200T1S-100"/>
  </hyperlinks>
  <pageMargins left="0.41" right="0.28999999999999998" top="0.49" bottom="0.55000000000000004" header="0.3" footer="0.3"/>
  <pageSetup paperSize="9" orientation="portrait" r:id="rId1"/>
  <ignoredErrors>
    <ignoredError sqref="I20" numberStoredAsText="1"/>
  </ignoredError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7"/>
  <sheetViews>
    <sheetView topLeftCell="A27" workbookViewId="0">
      <selection activeCell="M45" sqref="M45"/>
    </sheetView>
  </sheetViews>
  <sheetFormatPr defaultRowHeight="15"/>
  <cols>
    <col min="9" max="9" width="9.140625" style="1" collapsed="1"/>
    <col min="10" max="10" width="14" customWidth="1" collapsed="1"/>
  </cols>
  <sheetData>
    <row r="1" spans="1:10">
      <c r="A1" s="130"/>
    </row>
    <row r="2" spans="1:10">
      <c r="A2" t="s">
        <v>425</v>
      </c>
      <c r="H2" s="2"/>
    </row>
    <row r="3" spans="1:10">
      <c r="A3" t="s">
        <v>426</v>
      </c>
      <c r="H3" s="2"/>
    </row>
    <row r="4" spans="1:10">
      <c r="A4" t="s">
        <v>487</v>
      </c>
    </row>
    <row r="6" spans="1:10" ht="23.25">
      <c r="A6" s="150" t="s">
        <v>30</v>
      </c>
      <c r="B6" s="150"/>
      <c r="C6" s="150"/>
      <c r="D6" s="150"/>
      <c r="E6" s="150"/>
      <c r="F6" s="150"/>
      <c r="G6" s="150"/>
      <c r="H6" s="150"/>
      <c r="I6" s="150"/>
      <c r="J6" s="150"/>
    </row>
    <row r="7" spans="1:10" ht="21">
      <c r="A7" s="128"/>
      <c r="B7" s="128"/>
      <c r="C7" s="128"/>
      <c r="D7" s="128"/>
      <c r="E7" s="128"/>
      <c r="F7" s="128"/>
      <c r="G7" s="128"/>
      <c r="H7" s="128"/>
      <c r="I7" s="128"/>
    </row>
    <row r="8" spans="1:10">
      <c r="A8" s="127" t="s">
        <v>428</v>
      </c>
    </row>
    <row r="9" spans="1:10">
      <c r="A9" t="s">
        <v>429</v>
      </c>
      <c r="I9" s="1" t="s">
        <v>468</v>
      </c>
    </row>
    <row r="10" spans="1:10">
      <c r="A10" t="s">
        <v>430</v>
      </c>
      <c r="I10" s="45" t="s">
        <v>65</v>
      </c>
    </row>
    <row r="11" spans="1:10">
      <c r="A11" t="s">
        <v>431</v>
      </c>
      <c r="I11" s="1" t="s">
        <v>482</v>
      </c>
    </row>
    <row r="12" spans="1:10">
      <c r="A12" t="s">
        <v>433</v>
      </c>
      <c r="I12" s="1" t="s">
        <v>434</v>
      </c>
    </row>
    <row r="13" spans="1:10">
      <c r="A13" t="s">
        <v>435</v>
      </c>
      <c r="I13" s="45" t="s">
        <v>469</v>
      </c>
    </row>
    <row r="14" spans="1:10">
      <c r="A14" t="s">
        <v>437</v>
      </c>
      <c r="I14" s="1">
        <v>90</v>
      </c>
    </row>
    <row r="16" spans="1:10">
      <c r="A16" s="127" t="s">
        <v>438</v>
      </c>
    </row>
    <row r="17" spans="1:9">
      <c r="A17" t="s">
        <v>512</v>
      </c>
      <c r="I17" s="1">
        <v>29470</v>
      </c>
    </row>
    <row r="18" spans="1:9">
      <c r="A18" t="s">
        <v>439</v>
      </c>
      <c r="I18" s="1">
        <v>8910</v>
      </c>
    </row>
    <row r="19" spans="1:9">
      <c r="A19" t="s">
        <v>440</v>
      </c>
      <c r="I19" s="45" t="s">
        <v>503</v>
      </c>
    </row>
    <row r="20" spans="1:9">
      <c r="A20" t="s">
        <v>442</v>
      </c>
      <c r="I20" s="45" t="s">
        <v>478</v>
      </c>
    </row>
    <row r="21" spans="1:9">
      <c r="I21" s="45"/>
    </row>
    <row r="22" spans="1:9">
      <c r="A22" s="127" t="s">
        <v>444</v>
      </c>
    </row>
    <row r="23" spans="1:9">
      <c r="A23" t="s">
        <v>445</v>
      </c>
      <c r="I23" s="1" t="s">
        <v>471</v>
      </c>
    </row>
    <row r="24" spans="1:9">
      <c r="A24" t="s">
        <v>446</v>
      </c>
      <c r="I24" s="129" t="s">
        <v>447</v>
      </c>
    </row>
    <row r="25" spans="1:9">
      <c r="A25" t="s">
        <v>448</v>
      </c>
      <c r="I25" s="1">
        <v>54</v>
      </c>
    </row>
    <row r="26" spans="1:9">
      <c r="A26" t="s">
        <v>449</v>
      </c>
      <c r="I26" s="1" t="s">
        <v>484</v>
      </c>
    </row>
    <row r="27" spans="1:9">
      <c r="A27" t="s">
        <v>480</v>
      </c>
      <c r="I27" s="1" t="s">
        <v>481</v>
      </c>
    </row>
    <row r="28" spans="1:9">
      <c r="A28" t="s">
        <v>500</v>
      </c>
      <c r="I28" s="1" t="s">
        <v>486</v>
      </c>
    </row>
    <row r="29" spans="1:9">
      <c r="A29" t="s">
        <v>501</v>
      </c>
      <c r="I29" s="1" t="s">
        <v>499</v>
      </c>
    </row>
    <row r="53" spans="1:10">
      <c r="A53" t="s">
        <v>425</v>
      </c>
      <c r="H53" s="2"/>
    </row>
    <row r="54" spans="1:10">
      <c r="A54" t="s">
        <v>426</v>
      </c>
      <c r="H54" s="2"/>
    </row>
    <row r="55" spans="1:10">
      <c r="A55" t="s">
        <v>487</v>
      </c>
    </row>
    <row r="57" spans="1:10" ht="23.25">
      <c r="A57" s="149" t="str">
        <f>A6</f>
        <v>YH307T1G-100</v>
      </c>
      <c r="B57" s="149"/>
      <c r="C57" s="149"/>
      <c r="D57" s="149"/>
      <c r="E57" s="149"/>
      <c r="F57" s="149"/>
      <c r="G57" s="149"/>
      <c r="H57" s="149"/>
      <c r="I57" s="149"/>
      <c r="J57" s="149"/>
    </row>
  </sheetData>
  <mergeCells count="2">
    <mergeCell ref="A6:J6"/>
    <mergeCell ref="A57:J57"/>
  </mergeCells>
  <hyperlinks>
    <hyperlink ref="A6:J6" location="YH_407c!A1" tooltip="ВЕРНУТСЯ К ПРАЙСУ" display="YH200T1S-100"/>
  </hyperlinks>
  <pageMargins left="0.41" right="0.28999999999999998" top="0.49" bottom="0.55000000000000004" header="0.3" footer="0.3"/>
  <pageSetup paperSize="9" orientation="portrait" r:id="rId1"/>
  <ignoredErrors>
    <ignoredError sqref="I20" numberStoredAsText="1"/>
  </ignoredError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7"/>
  <sheetViews>
    <sheetView topLeftCell="A3" workbookViewId="0">
      <selection activeCell="L39" sqref="L39"/>
    </sheetView>
  </sheetViews>
  <sheetFormatPr defaultRowHeight="15"/>
  <cols>
    <col min="9" max="9" width="9.140625" style="1" collapsed="1"/>
    <col min="10" max="10" width="14" customWidth="1" collapsed="1"/>
  </cols>
  <sheetData>
    <row r="1" spans="1:10">
      <c r="A1" s="130"/>
    </row>
    <row r="2" spans="1:10">
      <c r="A2" t="s">
        <v>425</v>
      </c>
      <c r="H2" s="2"/>
    </row>
    <row r="3" spans="1:10">
      <c r="A3" t="s">
        <v>426</v>
      </c>
      <c r="H3" s="2"/>
    </row>
    <row r="4" spans="1:10">
      <c r="A4" t="s">
        <v>487</v>
      </c>
    </row>
    <row r="6" spans="1:10" ht="23.25">
      <c r="A6" s="150" t="s">
        <v>31</v>
      </c>
      <c r="B6" s="150"/>
      <c r="C6" s="150"/>
      <c r="D6" s="150"/>
      <c r="E6" s="150"/>
      <c r="F6" s="150"/>
      <c r="G6" s="150"/>
      <c r="H6" s="150"/>
      <c r="I6" s="150"/>
      <c r="J6" s="150"/>
    </row>
    <row r="7" spans="1:10" ht="21">
      <c r="A7" s="128"/>
      <c r="B7" s="128"/>
      <c r="C7" s="128"/>
      <c r="D7" s="128"/>
      <c r="E7" s="128"/>
      <c r="F7" s="128"/>
      <c r="G7" s="128"/>
      <c r="H7" s="128"/>
      <c r="I7" s="128"/>
    </row>
    <row r="8" spans="1:10">
      <c r="A8" s="127" t="s">
        <v>428</v>
      </c>
    </row>
    <row r="9" spans="1:10">
      <c r="A9" t="s">
        <v>429</v>
      </c>
      <c r="I9" s="1" t="s">
        <v>468</v>
      </c>
    </row>
    <row r="10" spans="1:10">
      <c r="A10" t="s">
        <v>430</v>
      </c>
      <c r="I10" s="45" t="s">
        <v>66</v>
      </c>
    </row>
    <row r="11" spans="1:10">
      <c r="A11" t="s">
        <v>431</v>
      </c>
      <c r="I11" s="1" t="s">
        <v>482</v>
      </c>
    </row>
    <row r="12" spans="1:10">
      <c r="A12" t="s">
        <v>433</v>
      </c>
      <c r="I12" s="1" t="s">
        <v>434</v>
      </c>
    </row>
    <row r="13" spans="1:10">
      <c r="A13" t="s">
        <v>435</v>
      </c>
      <c r="I13" s="45" t="s">
        <v>469</v>
      </c>
    </row>
    <row r="14" spans="1:10">
      <c r="A14" t="s">
        <v>437</v>
      </c>
      <c r="I14" s="1">
        <v>90</v>
      </c>
    </row>
    <row r="16" spans="1:10">
      <c r="A16" s="127" t="s">
        <v>438</v>
      </c>
    </row>
    <row r="17" spans="1:9">
      <c r="A17" t="s">
        <v>512</v>
      </c>
      <c r="I17" s="1">
        <v>34080</v>
      </c>
    </row>
    <row r="18" spans="1:9">
      <c r="A18" t="s">
        <v>439</v>
      </c>
      <c r="I18" s="1">
        <v>10240</v>
      </c>
    </row>
    <row r="19" spans="1:9">
      <c r="A19" t="s">
        <v>440</v>
      </c>
      <c r="I19" s="45" t="s">
        <v>504</v>
      </c>
    </row>
    <row r="20" spans="1:9">
      <c r="A20" t="s">
        <v>442</v>
      </c>
      <c r="I20" s="45" t="s">
        <v>478</v>
      </c>
    </row>
    <row r="21" spans="1:9">
      <c r="I21" s="45"/>
    </row>
    <row r="22" spans="1:9">
      <c r="A22" s="127" t="s">
        <v>444</v>
      </c>
    </row>
    <row r="23" spans="1:9">
      <c r="A23" t="s">
        <v>445</v>
      </c>
      <c r="I23" s="1" t="s">
        <v>471</v>
      </c>
    </row>
    <row r="24" spans="1:9">
      <c r="A24" t="s">
        <v>446</v>
      </c>
      <c r="I24" s="129" t="s">
        <v>447</v>
      </c>
    </row>
    <row r="25" spans="1:9">
      <c r="A25" t="s">
        <v>448</v>
      </c>
      <c r="I25" s="1">
        <v>54</v>
      </c>
    </row>
    <row r="26" spans="1:9">
      <c r="A26" t="s">
        <v>449</v>
      </c>
      <c r="I26" s="1" t="s">
        <v>484</v>
      </c>
    </row>
    <row r="27" spans="1:9">
      <c r="A27" t="s">
        <v>480</v>
      </c>
      <c r="I27" s="1" t="s">
        <v>481</v>
      </c>
    </row>
    <row r="28" spans="1:9">
      <c r="A28" t="s">
        <v>500</v>
      </c>
      <c r="I28" s="1" t="s">
        <v>486</v>
      </c>
    </row>
    <row r="29" spans="1:9">
      <c r="A29" t="s">
        <v>501</v>
      </c>
      <c r="I29" s="1" t="s">
        <v>499</v>
      </c>
    </row>
    <row r="53" spans="1:10">
      <c r="A53" t="s">
        <v>425</v>
      </c>
      <c r="H53" s="2"/>
    </row>
    <row r="54" spans="1:10">
      <c r="A54" t="s">
        <v>426</v>
      </c>
      <c r="H54" s="2"/>
    </row>
    <row r="55" spans="1:10">
      <c r="A55" t="s">
        <v>487</v>
      </c>
    </row>
    <row r="57" spans="1:10" ht="23.25">
      <c r="A57" s="149" t="str">
        <f>A6</f>
        <v>YH355T1G-100</v>
      </c>
      <c r="B57" s="149"/>
      <c r="C57" s="149"/>
      <c r="D57" s="149"/>
      <c r="E57" s="149"/>
      <c r="F57" s="149"/>
      <c r="G57" s="149"/>
      <c r="H57" s="149"/>
      <c r="I57" s="149"/>
      <c r="J57" s="149"/>
    </row>
  </sheetData>
  <mergeCells count="2">
    <mergeCell ref="A6:J6"/>
    <mergeCell ref="A57:J57"/>
  </mergeCells>
  <hyperlinks>
    <hyperlink ref="A6:J6" location="YH_407c!A1" tooltip="ВЕРНУТСЯ К ПРАЙСУ" display="YH200T1S-100"/>
  </hyperlinks>
  <pageMargins left="0.41" right="0.28999999999999998" top="0.49" bottom="0.55000000000000004" header="0.3" footer="0.3"/>
  <pageSetup paperSize="9" orientation="portrait" r:id="rId1"/>
  <ignoredErrors>
    <ignoredError sqref="I20" numberStoredAsText="1"/>
  </ignoredError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7"/>
  <sheetViews>
    <sheetView topLeftCell="A26" workbookViewId="0">
      <selection activeCell="L45" sqref="L45"/>
    </sheetView>
  </sheetViews>
  <sheetFormatPr defaultRowHeight="15"/>
  <cols>
    <col min="9" max="9" width="9.140625" style="1" collapsed="1"/>
    <col min="10" max="10" width="14" customWidth="1" collapsed="1"/>
  </cols>
  <sheetData>
    <row r="1" spans="1:10">
      <c r="A1" s="130"/>
    </row>
    <row r="2" spans="1:10">
      <c r="A2" t="s">
        <v>425</v>
      </c>
      <c r="H2" s="2"/>
    </row>
    <row r="3" spans="1:10">
      <c r="A3" t="s">
        <v>426</v>
      </c>
      <c r="H3" s="2"/>
    </row>
    <row r="4" spans="1:10">
      <c r="A4" t="s">
        <v>487</v>
      </c>
    </row>
    <row r="6" spans="1:10" ht="23.25">
      <c r="A6" s="150" t="s">
        <v>32</v>
      </c>
      <c r="B6" s="150"/>
      <c r="C6" s="150"/>
      <c r="D6" s="150"/>
      <c r="E6" s="150"/>
      <c r="F6" s="150"/>
      <c r="G6" s="150"/>
      <c r="H6" s="150"/>
      <c r="I6" s="150"/>
      <c r="J6" s="150"/>
    </row>
    <row r="7" spans="1:10" ht="21">
      <c r="A7" s="128"/>
      <c r="B7" s="128"/>
      <c r="C7" s="128"/>
      <c r="D7" s="128"/>
      <c r="E7" s="128"/>
      <c r="F7" s="128"/>
      <c r="G7" s="128"/>
      <c r="H7" s="128"/>
      <c r="I7" s="128"/>
    </row>
    <row r="8" spans="1:10">
      <c r="A8" s="127" t="s">
        <v>428</v>
      </c>
    </row>
    <row r="9" spans="1:10">
      <c r="A9" t="s">
        <v>429</v>
      </c>
      <c r="I9" s="1" t="s">
        <v>468</v>
      </c>
    </row>
    <row r="10" spans="1:10">
      <c r="A10" t="s">
        <v>430</v>
      </c>
      <c r="I10" s="45" t="s">
        <v>72</v>
      </c>
    </row>
    <row r="11" spans="1:10">
      <c r="A11" t="s">
        <v>431</v>
      </c>
      <c r="I11" s="1" t="s">
        <v>82</v>
      </c>
    </row>
    <row r="12" spans="1:10">
      <c r="A12" t="s">
        <v>433</v>
      </c>
      <c r="I12" s="1" t="s">
        <v>434</v>
      </c>
    </row>
    <row r="13" spans="1:10">
      <c r="A13" t="s">
        <v>435</v>
      </c>
      <c r="I13" s="45" t="s">
        <v>436</v>
      </c>
    </row>
    <row r="14" spans="1:10">
      <c r="A14" t="s">
        <v>437</v>
      </c>
      <c r="I14" s="1">
        <v>70</v>
      </c>
    </row>
    <row r="16" spans="1:10">
      <c r="A16" s="127" t="s">
        <v>438</v>
      </c>
    </row>
    <row r="17" spans="1:9">
      <c r="A17" t="s">
        <v>512</v>
      </c>
      <c r="I17" s="1">
        <v>9500</v>
      </c>
    </row>
    <row r="18" spans="1:9">
      <c r="A18" t="s">
        <v>439</v>
      </c>
      <c r="I18" s="1">
        <v>3170</v>
      </c>
    </row>
    <row r="19" spans="1:9">
      <c r="A19" t="s">
        <v>440</v>
      </c>
      <c r="I19" s="45" t="s">
        <v>56</v>
      </c>
    </row>
    <row r="20" spans="1:9">
      <c r="A20" t="s">
        <v>442</v>
      </c>
      <c r="I20" s="45" t="s">
        <v>462</v>
      </c>
    </row>
    <row r="21" spans="1:9">
      <c r="I21" s="45"/>
    </row>
    <row r="22" spans="1:9">
      <c r="A22" s="127" t="s">
        <v>444</v>
      </c>
    </row>
    <row r="23" spans="1:9">
      <c r="A23" t="s">
        <v>445</v>
      </c>
      <c r="I23" s="129" t="s">
        <v>473</v>
      </c>
    </row>
    <row r="24" spans="1:9">
      <c r="A24" t="s">
        <v>446</v>
      </c>
      <c r="I24" s="129" t="s">
        <v>447</v>
      </c>
    </row>
    <row r="25" spans="1:9">
      <c r="A25" t="s">
        <v>448</v>
      </c>
      <c r="I25" s="1">
        <v>30</v>
      </c>
    </row>
    <row r="26" spans="1:9">
      <c r="A26" t="s">
        <v>449</v>
      </c>
      <c r="I26" s="1" t="s">
        <v>484</v>
      </c>
    </row>
    <row r="27" spans="1:9">
      <c r="A27" t="s">
        <v>480</v>
      </c>
      <c r="I27" s="1" t="s">
        <v>505</v>
      </c>
    </row>
    <row r="28" spans="1:9">
      <c r="A28" t="s">
        <v>500</v>
      </c>
      <c r="I28" s="1" t="s">
        <v>485</v>
      </c>
    </row>
    <row r="29" spans="1:9">
      <c r="A29" t="s">
        <v>501</v>
      </c>
      <c r="I29" s="1" t="s">
        <v>486</v>
      </c>
    </row>
    <row r="53" spans="1:10">
      <c r="A53" t="s">
        <v>425</v>
      </c>
      <c r="H53" s="2"/>
    </row>
    <row r="54" spans="1:10">
      <c r="A54" t="s">
        <v>426</v>
      </c>
      <c r="H54" s="2"/>
    </row>
    <row r="55" spans="1:10">
      <c r="A55" t="s">
        <v>506</v>
      </c>
    </row>
    <row r="57" spans="1:10" ht="23.25">
      <c r="A57" s="149" t="str">
        <f>A6</f>
        <v>YH95C1-100</v>
      </c>
      <c r="B57" s="149"/>
      <c r="C57" s="149"/>
      <c r="D57" s="149"/>
      <c r="E57" s="149"/>
      <c r="F57" s="149"/>
      <c r="G57" s="149"/>
      <c r="H57" s="149"/>
      <c r="I57" s="149"/>
      <c r="J57" s="149"/>
    </row>
  </sheetData>
  <mergeCells count="2">
    <mergeCell ref="A6:J6"/>
    <mergeCell ref="A57:J57"/>
  </mergeCells>
  <hyperlinks>
    <hyperlink ref="A6:J6" location="YH_407c!A1" tooltip="ВЕРНУТСЯ К ПРАЙСУ" display="YH95C1-100"/>
  </hyperlinks>
  <pageMargins left="0.41" right="0.28999999999999998" top="0.49" bottom="0.55000000000000004" header="0.3" footer="0.3"/>
  <pageSetup paperSize="9" orientation="portrait" r:id="rId1"/>
  <ignoredErrors>
    <ignoredError sqref="I20" numberStoredAsText="1"/>
  </ignoredError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7"/>
  <sheetViews>
    <sheetView topLeftCell="A32" workbookViewId="0">
      <selection activeCell="K47" sqref="K47"/>
    </sheetView>
  </sheetViews>
  <sheetFormatPr defaultRowHeight="15"/>
  <cols>
    <col min="9" max="9" width="9.140625" style="1" collapsed="1"/>
    <col min="10" max="10" width="14" customWidth="1" collapsed="1"/>
  </cols>
  <sheetData>
    <row r="1" spans="1:10">
      <c r="A1" s="130"/>
    </row>
    <row r="2" spans="1:10">
      <c r="A2" t="s">
        <v>425</v>
      </c>
      <c r="H2" s="2"/>
    </row>
    <row r="3" spans="1:10">
      <c r="A3" t="s">
        <v>426</v>
      </c>
      <c r="H3" s="2"/>
    </row>
    <row r="4" spans="1:10">
      <c r="A4" t="s">
        <v>487</v>
      </c>
    </row>
    <row r="6" spans="1:10" ht="23.25">
      <c r="A6" s="150" t="s">
        <v>33</v>
      </c>
      <c r="B6" s="150"/>
      <c r="C6" s="150"/>
      <c r="D6" s="150"/>
      <c r="E6" s="150"/>
      <c r="F6" s="150"/>
      <c r="G6" s="150"/>
      <c r="H6" s="150"/>
      <c r="I6" s="150"/>
      <c r="J6" s="150"/>
    </row>
    <row r="7" spans="1:10" ht="21">
      <c r="A7" s="128"/>
      <c r="B7" s="128"/>
      <c r="C7" s="128"/>
      <c r="D7" s="128"/>
      <c r="E7" s="128"/>
      <c r="F7" s="128"/>
      <c r="G7" s="128"/>
      <c r="H7" s="128"/>
      <c r="I7" s="128"/>
    </row>
    <row r="8" spans="1:10">
      <c r="A8" s="127" t="s">
        <v>428</v>
      </c>
    </row>
    <row r="9" spans="1:10">
      <c r="A9" t="s">
        <v>429</v>
      </c>
      <c r="I9" s="1" t="s">
        <v>468</v>
      </c>
    </row>
    <row r="10" spans="1:10">
      <c r="A10" t="s">
        <v>430</v>
      </c>
      <c r="I10" s="45" t="s">
        <v>83</v>
      </c>
    </row>
    <row r="11" spans="1:10">
      <c r="A11" t="s">
        <v>431</v>
      </c>
      <c r="I11" s="1" t="s">
        <v>82</v>
      </c>
    </row>
    <row r="12" spans="1:10">
      <c r="A12" t="s">
        <v>433</v>
      </c>
      <c r="I12" s="1" t="s">
        <v>434</v>
      </c>
    </row>
    <row r="13" spans="1:10">
      <c r="A13" t="s">
        <v>435</v>
      </c>
      <c r="I13" s="45" t="s">
        <v>436</v>
      </c>
    </row>
    <row r="14" spans="1:10">
      <c r="A14" t="s">
        <v>437</v>
      </c>
      <c r="I14" s="1">
        <v>70</v>
      </c>
    </row>
    <row r="16" spans="1:10">
      <c r="A16" s="127" t="s">
        <v>438</v>
      </c>
    </row>
    <row r="17" spans="1:9">
      <c r="A17" t="s">
        <v>512</v>
      </c>
      <c r="I17" s="1">
        <v>11900</v>
      </c>
    </row>
    <row r="18" spans="1:9">
      <c r="A18" t="s">
        <v>439</v>
      </c>
      <c r="I18" s="1">
        <v>3888</v>
      </c>
    </row>
    <row r="19" spans="1:9">
      <c r="A19" t="s">
        <v>440</v>
      </c>
      <c r="I19" s="45" t="s">
        <v>507</v>
      </c>
    </row>
    <row r="20" spans="1:9">
      <c r="A20" t="s">
        <v>442</v>
      </c>
      <c r="I20" s="45" t="s">
        <v>465</v>
      </c>
    </row>
    <row r="21" spans="1:9">
      <c r="I21" s="45"/>
    </row>
    <row r="22" spans="1:9">
      <c r="A22" s="127" t="s">
        <v>444</v>
      </c>
    </row>
    <row r="23" spans="1:9">
      <c r="A23" t="s">
        <v>445</v>
      </c>
      <c r="I23" s="129" t="s">
        <v>473</v>
      </c>
    </row>
    <row r="24" spans="1:9">
      <c r="A24" t="s">
        <v>446</v>
      </c>
      <c r="I24" s="129" t="s">
        <v>447</v>
      </c>
    </row>
    <row r="25" spans="1:9">
      <c r="A25" t="s">
        <v>448</v>
      </c>
      <c r="I25" s="1">
        <v>31</v>
      </c>
    </row>
    <row r="26" spans="1:9">
      <c r="A26" t="s">
        <v>449</v>
      </c>
      <c r="I26" s="1" t="s">
        <v>484</v>
      </c>
    </row>
    <row r="27" spans="1:9">
      <c r="A27" t="s">
        <v>480</v>
      </c>
      <c r="I27" s="1" t="s">
        <v>505</v>
      </c>
    </row>
    <row r="28" spans="1:9">
      <c r="A28" t="s">
        <v>500</v>
      </c>
      <c r="I28" s="1" t="s">
        <v>485</v>
      </c>
    </row>
    <row r="29" spans="1:9">
      <c r="A29" t="s">
        <v>501</v>
      </c>
      <c r="I29" s="1" t="s">
        <v>486</v>
      </c>
    </row>
    <row r="53" spans="1:10">
      <c r="A53" t="s">
        <v>425</v>
      </c>
      <c r="H53" s="2"/>
    </row>
    <row r="54" spans="1:10">
      <c r="A54" t="s">
        <v>426</v>
      </c>
      <c r="H54" s="2"/>
    </row>
    <row r="55" spans="1:10">
      <c r="A55" t="s">
        <v>506</v>
      </c>
    </row>
    <row r="57" spans="1:10" ht="23.25">
      <c r="A57" s="149" t="str">
        <f>A6</f>
        <v>YH119C1-100</v>
      </c>
      <c r="B57" s="149"/>
      <c r="C57" s="149"/>
      <c r="D57" s="149"/>
      <c r="E57" s="149"/>
      <c r="F57" s="149"/>
      <c r="G57" s="149"/>
      <c r="H57" s="149"/>
      <c r="I57" s="149"/>
      <c r="J57" s="149"/>
    </row>
  </sheetData>
  <mergeCells count="2">
    <mergeCell ref="A6:J6"/>
    <mergeCell ref="A57:J57"/>
  </mergeCells>
  <hyperlinks>
    <hyperlink ref="A6:J6" location="YH_407c!A1" tooltip="ВЕРНУТСЯ К ПРАЙСУ" display="YH95C1-100"/>
  </hyperlinks>
  <pageMargins left="0.41" right="0.28999999999999998" top="0.49" bottom="0.55000000000000004" header="0.3" footer="0.3"/>
  <pageSetup paperSize="9" orientation="portrait" r:id="rId1"/>
  <ignoredErrors>
    <ignoredError sqref="I20" numberStoredAsText="1"/>
  </ignoredError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7"/>
  <sheetViews>
    <sheetView topLeftCell="A26" workbookViewId="0">
      <selection activeCell="L31" sqref="L31"/>
    </sheetView>
  </sheetViews>
  <sheetFormatPr defaultRowHeight="15"/>
  <cols>
    <col min="9" max="9" width="9.140625" style="1" collapsed="1"/>
    <col min="10" max="10" width="14" customWidth="1" collapsed="1"/>
  </cols>
  <sheetData>
    <row r="1" spans="1:10">
      <c r="A1" s="130"/>
    </row>
    <row r="2" spans="1:10">
      <c r="A2" t="s">
        <v>425</v>
      </c>
      <c r="H2" s="2"/>
    </row>
    <row r="3" spans="1:10">
      <c r="A3" t="s">
        <v>426</v>
      </c>
      <c r="H3" s="2"/>
    </row>
    <row r="4" spans="1:10">
      <c r="A4" t="s">
        <v>487</v>
      </c>
    </row>
    <row r="6" spans="1:10" ht="23.25">
      <c r="A6" s="150" t="s">
        <v>34</v>
      </c>
      <c r="B6" s="150"/>
      <c r="C6" s="150"/>
      <c r="D6" s="150"/>
      <c r="E6" s="150"/>
      <c r="F6" s="150"/>
      <c r="G6" s="150"/>
      <c r="H6" s="150"/>
      <c r="I6" s="150"/>
      <c r="J6" s="150"/>
    </row>
    <row r="7" spans="1:10" ht="21">
      <c r="A7" s="128"/>
      <c r="B7" s="128"/>
      <c r="C7" s="128"/>
      <c r="D7" s="128"/>
      <c r="E7" s="128"/>
      <c r="F7" s="128"/>
      <c r="G7" s="128"/>
      <c r="H7" s="128"/>
      <c r="I7" s="128"/>
    </row>
    <row r="8" spans="1:10">
      <c r="A8" s="127" t="s">
        <v>428</v>
      </c>
    </row>
    <row r="9" spans="1:10">
      <c r="A9" t="s">
        <v>429</v>
      </c>
      <c r="I9" s="1" t="s">
        <v>468</v>
      </c>
    </row>
    <row r="10" spans="1:10">
      <c r="A10" t="s">
        <v>430</v>
      </c>
      <c r="I10" s="45" t="s">
        <v>73</v>
      </c>
    </row>
    <row r="11" spans="1:10">
      <c r="A11" t="s">
        <v>431</v>
      </c>
      <c r="I11" s="1" t="s">
        <v>82</v>
      </c>
    </row>
    <row r="12" spans="1:10">
      <c r="A12" t="s">
        <v>433</v>
      </c>
      <c r="I12" s="1" t="s">
        <v>434</v>
      </c>
    </row>
    <row r="13" spans="1:10">
      <c r="A13" t="s">
        <v>435</v>
      </c>
      <c r="I13" s="45" t="s">
        <v>436</v>
      </c>
    </row>
    <row r="14" spans="1:10">
      <c r="A14" t="s">
        <v>437</v>
      </c>
      <c r="I14" s="1">
        <v>70</v>
      </c>
    </row>
    <row r="16" spans="1:10">
      <c r="A16" s="127" t="s">
        <v>438</v>
      </c>
    </row>
    <row r="17" spans="1:9">
      <c r="A17" t="s">
        <v>512</v>
      </c>
      <c r="I17" s="1">
        <v>12800</v>
      </c>
    </row>
    <row r="18" spans="1:9">
      <c r="A18" t="s">
        <v>439</v>
      </c>
      <c r="I18" s="1">
        <v>4183</v>
      </c>
    </row>
    <row r="19" spans="1:9">
      <c r="A19" t="s">
        <v>440</v>
      </c>
      <c r="I19" s="45" t="s">
        <v>508</v>
      </c>
    </row>
    <row r="20" spans="1:9">
      <c r="A20" t="s">
        <v>442</v>
      </c>
      <c r="I20" s="45" t="s">
        <v>465</v>
      </c>
    </row>
    <row r="21" spans="1:9">
      <c r="I21" s="45"/>
    </row>
    <row r="22" spans="1:9">
      <c r="A22" s="127" t="s">
        <v>444</v>
      </c>
    </row>
    <row r="23" spans="1:9">
      <c r="A23" t="s">
        <v>445</v>
      </c>
      <c r="I23" s="129" t="s">
        <v>473</v>
      </c>
    </row>
    <row r="24" spans="1:9">
      <c r="A24" t="s">
        <v>446</v>
      </c>
      <c r="I24" s="129" t="s">
        <v>447</v>
      </c>
    </row>
    <row r="25" spans="1:9">
      <c r="A25" t="s">
        <v>448</v>
      </c>
      <c r="I25" s="1">
        <v>31</v>
      </c>
    </row>
    <row r="26" spans="1:9">
      <c r="A26" t="s">
        <v>449</v>
      </c>
      <c r="I26" s="1" t="s">
        <v>484</v>
      </c>
    </row>
    <row r="27" spans="1:9">
      <c r="A27" t="s">
        <v>480</v>
      </c>
      <c r="I27" s="1" t="s">
        <v>505</v>
      </c>
    </row>
    <row r="28" spans="1:9">
      <c r="A28" t="s">
        <v>500</v>
      </c>
      <c r="I28" s="1" t="s">
        <v>485</v>
      </c>
    </row>
    <row r="29" spans="1:9">
      <c r="A29" t="s">
        <v>501</v>
      </c>
      <c r="I29" s="1" t="s">
        <v>486</v>
      </c>
    </row>
    <row r="53" spans="1:10">
      <c r="A53" t="s">
        <v>425</v>
      </c>
      <c r="H53" s="2"/>
    </row>
    <row r="54" spans="1:10">
      <c r="A54" t="s">
        <v>426</v>
      </c>
      <c r="H54" s="2"/>
    </row>
    <row r="55" spans="1:10">
      <c r="A55" t="s">
        <v>506</v>
      </c>
    </row>
    <row r="57" spans="1:10" ht="23.25">
      <c r="A57" s="149" t="str">
        <f>A6</f>
        <v>YH128C1-100</v>
      </c>
      <c r="B57" s="149"/>
      <c r="C57" s="149"/>
      <c r="D57" s="149"/>
      <c r="E57" s="149"/>
      <c r="F57" s="149"/>
      <c r="G57" s="149"/>
      <c r="H57" s="149"/>
      <c r="I57" s="149"/>
      <c r="J57" s="149"/>
    </row>
  </sheetData>
  <mergeCells count="2">
    <mergeCell ref="A6:J6"/>
    <mergeCell ref="A57:J57"/>
  </mergeCells>
  <hyperlinks>
    <hyperlink ref="A6:J6" location="YH_407c!A1" tooltip="ВЕРНУТСЯ К ПРАЙСУ" display="YH95C1-100"/>
  </hyperlinks>
  <pageMargins left="0.41" right="0.28999999999999998" top="0.49" bottom="0.55000000000000004" header="0.3" footer="0.3"/>
  <pageSetup paperSize="9" orientation="portrait" r:id="rId1"/>
  <ignoredErrors>
    <ignoredError sqref="I20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7"/>
  <sheetViews>
    <sheetView workbookViewId="0">
      <selection activeCell="A6" sqref="A6:J6"/>
    </sheetView>
  </sheetViews>
  <sheetFormatPr defaultRowHeight="15"/>
  <cols>
    <col min="9" max="9" width="9.140625" style="1" collapsed="1"/>
    <col min="10" max="10" width="14" customWidth="1" collapsed="1"/>
  </cols>
  <sheetData>
    <row r="1" spans="1:10">
      <c r="A1" s="130"/>
    </row>
    <row r="2" spans="1:10">
      <c r="A2" t="s">
        <v>425</v>
      </c>
      <c r="H2" s="2"/>
    </row>
    <row r="3" spans="1:10">
      <c r="A3" t="s">
        <v>426</v>
      </c>
      <c r="H3" s="2"/>
    </row>
    <row r="4" spans="1:10">
      <c r="A4" t="s">
        <v>427</v>
      </c>
    </row>
    <row r="6" spans="1:10" ht="23.25">
      <c r="A6" s="148" t="s">
        <v>50</v>
      </c>
      <c r="B6" s="148"/>
      <c r="C6" s="148"/>
      <c r="D6" s="148"/>
      <c r="E6" s="148"/>
      <c r="F6" s="148"/>
      <c r="G6" s="148"/>
      <c r="H6" s="148"/>
      <c r="I6" s="148"/>
      <c r="J6" s="148"/>
    </row>
    <row r="7" spans="1:10" ht="21">
      <c r="A7" s="128"/>
      <c r="B7" s="128"/>
      <c r="C7" s="128"/>
      <c r="D7" s="128"/>
      <c r="E7" s="128"/>
      <c r="F7" s="128"/>
      <c r="G7" s="128"/>
      <c r="H7" s="128"/>
      <c r="I7" s="128"/>
    </row>
    <row r="8" spans="1:10">
      <c r="A8" s="127" t="s">
        <v>428</v>
      </c>
    </row>
    <row r="9" spans="1:10">
      <c r="A9" t="s">
        <v>429</v>
      </c>
      <c r="I9" s="1" t="s">
        <v>474</v>
      </c>
    </row>
    <row r="10" spans="1:10">
      <c r="A10" t="s">
        <v>430</v>
      </c>
      <c r="I10" s="45" t="s">
        <v>56</v>
      </c>
    </row>
    <row r="11" spans="1:10">
      <c r="A11" t="s">
        <v>431</v>
      </c>
      <c r="I11" s="1" t="s">
        <v>432</v>
      </c>
    </row>
    <row r="12" spans="1:10">
      <c r="A12" t="s">
        <v>433</v>
      </c>
      <c r="I12" s="1" t="s">
        <v>434</v>
      </c>
    </row>
    <row r="13" spans="1:10">
      <c r="A13" t="s">
        <v>435</v>
      </c>
      <c r="I13" s="45" t="s">
        <v>436</v>
      </c>
    </row>
    <row r="14" spans="1:10">
      <c r="A14" t="s">
        <v>437</v>
      </c>
      <c r="I14" s="1">
        <v>70</v>
      </c>
    </row>
    <row r="16" spans="1:10">
      <c r="A16" s="127" t="s">
        <v>438</v>
      </c>
    </row>
    <row r="17" spans="1:9">
      <c r="A17" t="s">
        <v>512</v>
      </c>
      <c r="I17" s="1">
        <v>3560</v>
      </c>
    </row>
    <row r="18" spans="1:9">
      <c r="A18" t="s">
        <v>439</v>
      </c>
      <c r="I18" s="1">
        <v>1958</v>
      </c>
    </row>
    <row r="19" spans="1:9">
      <c r="A19" t="s">
        <v>440</v>
      </c>
      <c r="I19" s="45" t="s">
        <v>441</v>
      </c>
    </row>
    <row r="20" spans="1:9">
      <c r="A20" t="s">
        <v>442</v>
      </c>
      <c r="I20" s="45" t="s">
        <v>443</v>
      </c>
    </row>
    <row r="21" spans="1:9">
      <c r="I21" s="45"/>
    </row>
    <row r="22" spans="1:9">
      <c r="A22" s="127" t="s">
        <v>444</v>
      </c>
    </row>
    <row r="23" spans="1:9">
      <c r="A23" t="s">
        <v>445</v>
      </c>
      <c r="I23" s="129" t="s">
        <v>473</v>
      </c>
    </row>
    <row r="24" spans="1:9">
      <c r="A24" t="s">
        <v>446</v>
      </c>
      <c r="I24" s="129" t="s">
        <v>447</v>
      </c>
    </row>
    <row r="25" spans="1:9">
      <c r="A25" t="s">
        <v>448</v>
      </c>
      <c r="I25" s="1">
        <v>31</v>
      </c>
    </row>
    <row r="26" spans="1:9">
      <c r="A26" t="s">
        <v>449</v>
      </c>
      <c r="I26" s="1" t="s">
        <v>450</v>
      </c>
    </row>
    <row r="27" spans="1:9">
      <c r="A27" t="s">
        <v>480</v>
      </c>
      <c r="I27" s="1" t="s">
        <v>481</v>
      </c>
    </row>
    <row r="28" spans="1:9">
      <c r="A28" t="s">
        <v>451</v>
      </c>
      <c r="I28" s="1" t="s">
        <v>453</v>
      </c>
    </row>
    <row r="29" spans="1:9">
      <c r="A29" t="s">
        <v>452</v>
      </c>
      <c r="I29" s="1" t="s">
        <v>454</v>
      </c>
    </row>
    <row r="53" spans="1:10">
      <c r="A53" t="s">
        <v>425</v>
      </c>
      <c r="H53" s="2"/>
    </row>
    <row r="54" spans="1:10">
      <c r="A54" t="s">
        <v>426</v>
      </c>
      <c r="H54" s="2"/>
    </row>
    <row r="55" spans="1:10">
      <c r="A55" t="s">
        <v>427</v>
      </c>
    </row>
    <row r="57" spans="1:10" ht="23.25">
      <c r="A57" s="149" t="str">
        <f>A6</f>
        <v>YM34E2S-100</v>
      </c>
      <c r="B57" s="149"/>
      <c r="C57" s="149"/>
      <c r="D57" s="149"/>
      <c r="E57" s="149"/>
      <c r="F57" s="149"/>
      <c r="G57" s="149"/>
      <c r="H57" s="149"/>
      <c r="I57" s="149"/>
      <c r="J57" s="149"/>
    </row>
  </sheetData>
  <mergeCells count="2">
    <mergeCell ref="A6:J6"/>
    <mergeCell ref="A57:J57"/>
  </mergeCells>
  <hyperlinks>
    <hyperlink ref="A6:J6" location="YM!A1" tooltip="ВЕРНУТСЯ К ПРАЙСУ" display="YM34E2S-100"/>
  </hyperlinks>
  <pageMargins left="0.41" right="0.28999999999999998" top="0.49" bottom="0.55000000000000004" header="0.3" footer="0.3"/>
  <pageSetup paperSize="9" orientation="portrait" r:id="rId1"/>
  <ignoredErrors>
    <ignoredError sqref="I20" numberStoredAsText="1"/>
  </ignoredError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7"/>
  <sheetViews>
    <sheetView topLeftCell="A22" workbookViewId="0">
      <selection activeCell="L47" sqref="L47"/>
    </sheetView>
  </sheetViews>
  <sheetFormatPr defaultRowHeight="15"/>
  <cols>
    <col min="9" max="9" width="9.140625" style="1" collapsed="1"/>
    <col min="10" max="10" width="14" customWidth="1" collapsed="1"/>
  </cols>
  <sheetData>
    <row r="1" spans="1:10">
      <c r="A1" s="130"/>
    </row>
    <row r="2" spans="1:10">
      <c r="A2" t="s">
        <v>425</v>
      </c>
      <c r="H2" s="2"/>
    </row>
    <row r="3" spans="1:10">
      <c r="A3" t="s">
        <v>426</v>
      </c>
      <c r="H3" s="2"/>
    </row>
    <row r="4" spans="1:10">
      <c r="A4" t="s">
        <v>487</v>
      </c>
    </row>
    <row r="6" spans="1:10" ht="23.25">
      <c r="A6" s="150" t="s">
        <v>35</v>
      </c>
      <c r="B6" s="150"/>
      <c r="C6" s="150"/>
      <c r="D6" s="150"/>
      <c r="E6" s="150"/>
      <c r="F6" s="150"/>
      <c r="G6" s="150"/>
      <c r="H6" s="150"/>
      <c r="I6" s="150"/>
      <c r="J6" s="150"/>
    </row>
    <row r="7" spans="1:10" ht="21">
      <c r="A7" s="128"/>
      <c r="B7" s="128"/>
      <c r="C7" s="128"/>
      <c r="D7" s="128"/>
      <c r="E7" s="128"/>
      <c r="F7" s="128"/>
      <c r="G7" s="128"/>
      <c r="H7" s="128"/>
      <c r="I7" s="128"/>
    </row>
    <row r="8" spans="1:10">
      <c r="A8" s="127" t="s">
        <v>428</v>
      </c>
    </row>
    <row r="9" spans="1:10">
      <c r="A9" t="s">
        <v>429</v>
      </c>
      <c r="I9" s="1" t="s">
        <v>468</v>
      </c>
    </row>
    <row r="10" spans="1:10">
      <c r="A10" t="s">
        <v>430</v>
      </c>
      <c r="I10" s="45" t="s">
        <v>74</v>
      </c>
    </row>
    <row r="11" spans="1:10">
      <c r="A11" t="s">
        <v>431</v>
      </c>
      <c r="I11" s="1" t="s">
        <v>82</v>
      </c>
    </row>
    <row r="12" spans="1:10">
      <c r="A12" t="s">
        <v>433</v>
      </c>
      <c r="I12" s="1" t="s">
        <v>434</v>
      </c>
    </row>
    <row r="13" spans="1:10">
      <c r="A13" t="s">
        <v>435</v>
      </c>
      <c r="I13" s="45" t="s">
        <v>436</v>
      </c>
    </row>
    <row r="14" spans="1:10">
      <c r="A14" t="s">
        <v>437</v>
      </c>
      <c r="I14" s="1">
        <v>70</v>
      </c>
    </row>
    <row r="16" spans="1:10">
      <c r="A16" s="127" t="s">
        <v>438</v>
      </c>
    </row>
    <row r="17" spans="1:9">
      <c r="A17" t="s">
        <v>512</v>
      </c>
      <c r="I17" s="1">
        <v>15000</v>
      </c>
    </row>
    <row r="18" spans="1:9">
      <c r="A18" t="s">
        <v>439</v>
      </c>
      <c r="I18" s="1">
        <v>4854</v>
      </c>
    </row>
    <row r="19" spans="1:9">
      <c r="A19" t="s">
        <v>440</v>
      </c>
      <c r="I19" s="45" t="s">
        <v>73</v>
      </c>
    </row>
    <row r="20" spans="1:9">
      <c r="A20" t="s">
        <v>442</v>
      </c>
      <c r="I20" s="45" t="s">
        <v>465</v>
      </c>
    </row>
    <row r="21" spans="1:9">
      <c r="I21" s="45"/>
    </row>
    <row r="22" spans="1:9">
      <c r="A22" s="127" t="s">
        <v>444</v>
      </c>
    </row>
    <row r="23" spans="1:9">
      <c r="A23" t="s">
        <v>445</v>
      </c>
      <c r="I23" s="129" t="s">
        <v>473</v>
      </c>
    </row>
    <row r="24" spans="1:9">
      <c r="A24" t="s">
        <v>446</v>
      </c>
      <c r="I24" s="129" t="s">
        <v>447</v>
      </c>
    </row>
    <row r="25" spans="1:9">
      <c r="A25" t="s">
        <v>448</v>
      </c>
      <c r="I25" s="1">
        <v>31</v>
      </c>
    </row>
    <row r="26" spans="1:9">
      <c r="A26" t="s">
        <v>449</v>
      </c>
      <c r="I26" s="1" t="s">
        <v>484</v>
      </c>
    </row>
    <row r="27" spans="1:9">
      <c r="A27" t="s">
        <v>480</v>
      </c>
      <c r="I27" s="1" t="s">
        <v>505</v>
      </c>
    </row>
    <row r="28" spans="1:9">
      <c r="A28" t="s">
        <v>500</v>
      </c>
      <c r="I28" s="1" t="s">
        <v>485</v>
      </c>
    </row>
    <row r="29" spans="1:9">
      <c r="A29" t="s">
        <v>501</v>
      </c>
      <c r="I29" s="1" t="s">
        <v>486</v>
      </c>
    </row>
    <row r="53" spans="1:10">
      <c r="A53" t="s">
        <v>425</v>
      </c>
      <c r="H53" s="2"/>
    </row>
    <row r="54" spans="1:10">
      <c r="A54" t="s">
        <v>426</v>
      </c>
      <c r="H54" s="2"/>
    </row>
    <row r="55" spans="1:10">
      <c r="A55" t="s">
        <v>506</v>
      </c>
    </row>
    <row r="57" spans="1:10" ht="23.25">
      <c r="A57" s="149" t="str">
        <f>A6</f>
        <v>YH150C1-100</v>
      </c>
      <c r="B57" s="149"/>
      <c r="C57" s="149"/>
      <c r="D57" s="149"/>
      <c r="E57" s="149"/>
      <c r="F57" s="149"/>
      <c r="G57" s="149"/>
      <c r="H57" s="149"/>
      <c r="I57" s="149"/>
      <c r="J57" s="149"/>
    </row>
  </sheetData>
  <mergeCells count="2">
    <mergeCell ref="A6:J6"/>
    <mergeCell ref="A57:J57"/>
  </mergeCells>
  <hyperlinks>
    <hyperlink ref="A6:J6" location="YH_407c!A1" tooltip="ВЕРНУТСЯ К ПРАЙСУ" display="YH95C1-100"/>
  </hyperlinks>
  <pageMargins left="0.41" right="0.28999999999999998" top="0.49" bottom="0.55000000000000004" header="0.3" footer="0.3"/>
  <pageSetup paperSize="9" orientation="portrait" r:id="rId1"/>
  <ignoredErrors>
    <ignoredError sqref="I20" numberStoredAsText="1"/>
  </ignoredError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7"/>
  <sheetViews>
    <sheetView workbookViewId="0">
      <selection activeCell="A6" sqref="A6:J6"/>
    </sheetView>
  </sheetViews>
  <sheetFormatPr defaultRowHeight="15"/>
  <cols>
    <col min="9" max="9" width="9.140625" style="1" collapsed="1"/>
    <col min="10" max="10" width="14" customWidth="1" collapsed="1"/>
  </cols>
  <sheetData>
    <row r="1" spans="1:10">
      <c r="A1" s="130"/>
    </row>
    <row r="2" spans="1:10">
      <c r="A2" t="s">
        <v>425</v>
      </c>
      <c r="H2" s="2"/>
    </row>
    <row r="3" spans="1:10">
      <c r="A3" t="s">
        <v>426</v>
      </c>
      <c r="H3" s="2"/>
    </row>
    <row r="4" spans="1:10">
      <c r="A4" t="s">
        <v>487</v>
      </c>
    </row>
    <row r="6" spans="1:10" ht="23.25">
      <c r="A6" s="150" t="s">
        <v>36</v>
      </c>
      <c r="B6" s="150"/>
      <c r="C6" s="150"/>
      <c r="D6" s="150"/>
      <c r="E6" s="150"/>
      <c r="F6" s="150"/>
      <c r="G6" s="150"/>
      <c r="H6" s="150"/>
      <c r="I6" s="150"/>
      <c r="J6" s="150"/>
    </row>
    <row r="7" spans="1:10" ht="21">
      <c r="A7" s="128"/>
      <c r="B7" s="128"/>
      <c r="C7" s="128"/>
      <c r="D7" s="128"/>
      <c r="E7" s="128"/>
      <c r="F7" s="128"/>
      <c r="G7" s="128"/>
      <c r="H7" s="128"/>
      <c r="I7" s="128"/>
    </row>
    <row r="8" spans="1:10">
      <c r="A8" s="127" t="s">
        <v>428</v>
      </c>
    </row>
    <row r="9" spans="1:10">
      <c r="A9" t="s">
        <v>429</v>
      </c>
      <c r="I9" s="1" t="s">
        <v>468</v>
      </c>
    </row>
    <row r="10" spans="1:10">
      <c r="A10" t="s">
        <v>430</v>
      </c>
      <c r="I10" s="45" t="s">
        <v>75</v>
      </c>
    </row>
    <row r="11" spans="1:10">
      <c r="A11" t="s">
        <v>431</v>
      </c>
      <c r="I11" s="1" t="s">
        <v>82</v>
      </c>
    </row>
    <row r="12" spans="1:10">
      <c r="A12" t="s">
        <v>433</v>
      </c>
      <c r="I12" s="1" t="s">
        <v>434</v>
      </c>
    </row>
    <row r="13" spans="1:10">
      <c r="A13" t="s">
        <v>435</v>
      </c>
      <c r="I13" s="45" t="s">
        <v>436</v>
      </c>
    </row>
    <row r="14" spans="1:10">
      <c r="A14" t="s">
        <v>437</v>
      </c>
      <c r="I14" s="1">
        <v>70</v>
      </c>
    </row>
    <row r="16" spans="1:10">
      <c r="A16" s="127" t="s">
        <v>438</v>
      </c>
    </row>
    <row r="17" spans="1:9">
      <c r="A17" t="s">
        <v>512</v>
      </c>
      <c r="I17" s="1">
        <v>17300</v>
      </c>
    </row>
    <row r="18" spans="1:9">
      <c r="A18" t="s">
        <v>439</v>
      </c>
      <c r="I18" s="1">
        <v>5545</v>
      </c>
    </row>
    <row r="19" spans="1:9">
      <c r="A19" t="s">
        <v>440</v>
      </c>
      <c r="I19" s="45" t="s">
        <v>73</v>
      </c>
    </row>
    <row r="20" spans="1:9">
      <c r="A20" t="s">
        <v>442</v>
      </c>
      <c r="I20" s="45" t="s">
        <v>467</v>
      </c>
    </row>
    <row r="21" spans="1:9">
      <c r="I21" s="45"/>
    </row>
    <row r="22" spans="1:9">
      <c r="A22" s="127" t="s">
        <v>444</v>
      </c>
    </row>
    <row r="23" spans="1:9">
      <c r="A23" t="s">
        <v>445</v>
      </c>
      <c r="I23" s="129" t="s">
        <v>473</v>
      </c>
    </row>
    <row r="24" spans="1:9">
      <c r="A24" t="s">
        <v>446</v>
      </c>
      <c r="I24" s="129" t="s">
        <v>447</v>
      </c>
    </row>
    <row r="25" spans="1:9">
      <c r="A25" t="s">
        <v>448</v>
      </c>
      <c r="I25" s="1">
        <v>33</v>
      </c>
    </row>
    <row r="26" spans="1:9">
      <c r="A26" t="s">
        <v>449</v>
      </c>
      <c r="I26" s="1" t="s">
        <v>484</v>
      </c>
    </row>
    <row r="27" spans="1:9">
      <c r="A27" t="s">
        <v>480</v>
      </c>
      <c r="I27" s="1" t="s">
        <v>505</v>
      </c>
    </row>
    <row r="28" spans="1:9">
      <c r="A28" t="s">
        <v>500</v>
      </c>
      <c r="I28" s="1" t="s">
        <v>485</v>
      </c>
    </row>
    <row r="29" spans="1:9">
      <c r="A29" t="s">
        <v>501</v>
      </c>
      <c r="I29" s="1" t="s">
        <v>486</v>
      </c>
    </row>
    <row r="53" spans="1:10">
      <c r="A53" t="s">
        <v>425</v>
      </c>
      <c r="H53" s="2"/>
    </row>
    <row r="54" spans="1:10">
      <c r="A54" t="s">
        <v>426</v>
      </c>
      <c r="H54" s="2"/>
    </row>
    <row r="55" spans="1:10">
      <c r="A55" t="s">
        <v>506</v>
      </c>
    </row>
    <row r="57" spans="1:10" ht="23.25">
      <c r="A57" s="149" t="str">
        <f>A6</f>
        <v>YH175C1-100</v>
      </c>
      <c r="B57" s="149"/>
      <c r="C57" s="149"/>
      <c r="D57" s="149"/>
      <c r="E57" s="149"/>
      <c r="F57" s="149"/>
      <c r="G57" s="149"/>
      <c r="H57" s="149"/>
      <c r="I57" s="149"/>
      <c r="J57" s="149"/>
    </row>
  </sheetData>
  <mergeCells count="2">
    <mergeCell ref="A6:J6"/>
    <mergeCell ref="A57:J57"/>
  </mergeCells>
  <hyperlinks>
    <hyperlink ref="A6:J6" location="YH_407c!A1" tooltip="ВЕРНУТСЯ К ПРАЙСУ" display="YH95C1-100"/>
  </hyperlinks>
  <pageMargins left="0.41" right="0.28999999999999998" top="0.49" bottom="0.55000000000000004" header="0.3" footer="0.3"/>
  <pageSetup paperSize="9" orientation="portrait" r:id="rId1"/>
  <ignoredErrors>
    <ignoredError sqref="I20" numberStoredAsText="1"/>
  </ignoredError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7"/>
  <sheetViews>
    <sheetView topLeftCell="A16" workbookViewId="0">
      <selection activeCell="K27" sqref="K27"/>
    </sheetView>
  </sheetViews>
  <sheetFormatPr defaultRowHeight="15"/>
  <cols>
    <col min="9" max="9" width="9.140625" style="1" collapsed="1"/>
    <col min="10" max="10" width="14" customWidth="1" collapsed="1"/>
  </cols>
  <sheetData>
    <row r="1" spans="1:10">
      <c r="A1" s="130"/>
    </row>
    <row r="2" spans="1:10">
      <c r="A2" t="s">
        <v>425</v>
      </c>
      <c r="H2" s="2"/>
    </row>
    <row r="3" spans="1:10">
      <c r="A3" t="s">
        <v>426</v>
      </c>
      <c r="H3" s="2"/>
    </row>
    <row r="4" spans="1:10">
      <c r="A4" t="s">
        <v>487</v>
      </c>
    </row>
    <row r="6" spans="1:10" ht="23.25">
      <c r="A6" s="150" t="s">
        <v>37</v>
      </c>
      <c r="B6" s="150"/>
      <c r="C6" s="150"/>
      <c r="D6" s="150"/>
      <c r="E6" s="150"/>
      <c r="F6" s="150"/>
      <c r="G6" s="150"/>
      <c r="H6" s="150"/>
      <c r="I6" s="150"/>
      <c r="J6" s="150"/>
    </row>
    <row r="7" spans="1:10" ht="21">
      <c r="A7" s="128"/>
      <c r="B7" s="128"/>
      <c r="C7" s="128"/>
      <c r="D7" s="128"/>
      <c r="E7" s="128"/>
      <c r="F7" s="128"/>
      <c r="G7" s="128"/>
      <c r="H7" s="128"/>
      <c r="I7" s="128"/>
    </row>
    <row r="8" spans="1:10">
      <c r="A8" s="127" t="s">
        <v>428</v>
      </c>
    </row>
    <row r="9" spans="1:10">
      <c r="A9" t="s">
        <v>429</v>
      </c>
      <c r="I9" s="1" t="s">
        <v>468</v>
      </c>
    </row>
    <row r="10" spans="1:10">
      <c r="A10" t="s">
        <v>430</v>
      </c>
      <c r="I10" s="45" t="s">
        <v>76</v>
      </c>
    </row>
    <row r="11" spans="1:10">
      <c r="A11" t="s">
        <v>431</v>
      </c>
      <c r="I11" s="1" t="s">
        <v>82</v>
      </c>
    </row>
    <row r="12" spans="1:10">
      <c r="A12" t="s">
        <v>433</v>
      </c>
      <c r="I12" s="1" t="s">
        <v>434</v>
      </c>
    </row>
    <row r="13" spans="1:10">
      <c r="A13" t="s">
        <v>435</v>
      </c>
      <c r="I13" s="45" t="s">
        <v>436</v>
      </c>
    </row>
    <row r="14" spans="1:10">
      <c r="A14" t="s">
        <v>437</v>
      </c>
      <c r="I14" s="1">
        <v>70</v>
      </c>
    </row>
    <row r="16" spans="1:10">
      <c r="A16" s="127" t="s">
        <v>438</v>
      </c>
    </row>
    <row r="17" spans="1:9">
      <c r="A17" t="s">
        <v>512</v>
      </c>
      <c r="I17" s="1">
        <v>18300</v>
      </c>
    </row>
    <row r="18" spans="1:9">
      <c r="A18" t="s">
        <v>439</v>
      </c>
      <c r="I18" s="1">
        <v>5810</v>
      </c>
    </row>
    <row r="19" spans="1:9">
      <c r="A19" t="s">
        <v>440</v>
      </c>
      <c r="I19" s="45" t="s">
        <v>483</v>
      </c>
    </row>
    <row r="20" spans="1:9">
      <c r="A20" t="s">
        <v>442</v>
      </c>
      <c r="I20" s="45" t="s">
        <v>467</v>
      </c>
    </row>
    <row r="21" spans="1:9">
      <c r="I21" s="45"/>
    </row>
    <row r="22" spans="1:9">
      <c r="A22" s="127" t="s">
        <v>444</v>
      </c>
    </row>
    <row r="23" spans="1:9">
      <c r="A23" t="s">
        <v>445</v>
      </c>
      <c r="I23" s="129" t="s">
        <v>473</v>
      </c>
    </row>
    <row r="24" spans="1:9">
      <c r="A24" t="s">
        <v>446</v>
      </c>
      <c r="I24" s="129" t="s">
        <v>447</v>
      </c>
    </row>
    <row r="25" spans="1:9">
      <c r="A25" t="s">
        <v>448</v>
      </c>
      <c r="I25" s="1">
        <v>33</v>
      </c>
    </row>
    <row r="26" spans="1:9">
      <c r="A26" t="s">
        <v>449</v>
      </c>
      <c r="I26" s="1" t="s">
        <v>484</v>
      </c>
    </row>
    <row r="27" spans="1:9">
      <c r="A27" t="s">
        <v>480</v>
      </c>
      <c r="I27" s="1" t="s">
        <v>505</v>
      </c>
    </row>
    <row r="28" spans="1:9">
      <c r="A28" t="s">
        <v>500</v>
      </c>
      <c r="I28" s="1" t="s">
        <v>485</v>
      </c>
    </row>
    <row r="29" spans="1:9">
      <c r="A29" t="s">
        <v>501</v>
      </c>
      <c r="I29" s="1" t="s">
        <v>486</v>
      </c>
    </row>
    <row r="53" spans="1:10">
      <c r="A53" t="s">
        <v>425</v>
      </c>
      <c r="H53" s="2"/>
    </row>
    <row r="54" spans="1:10">
      <c r="A54" t="s">
        <v>426</v>
      </c>
      <c r="H54" s="2"/>
    </row>
    <row r="55" spans="1:10">
      <c r="A55" t="s">
        <v>506</v>
      </c>
    </row>
    <row r="57" spans="1:10" ht="23.25">
      <c r="A57" s="149" t="str">
        <f>A6</f>
        <v>YH183C1-100</v>
      </c>
      <c r="B57" s="149"/>
      <c r="C57" s="149"/>
      <c r="D57" s="149"/>
      <c r="E57" s="149"/>
      <c r="F57" s="149"/>
      <c r="G57" s="149"/>
      <c r="H57" s="149"/>
      <c r="I57" s="149"/>
      <c r="J57" s="149"/>
    </row>
  </sheetData>
  <mergeCells count="2">
    <mergeCell ref="A6:J6"/>
    <mergeCell ref="A57:J57"/>
  </mergeCells>
  <hyperlinks>
    <hyperlink ref="A6:J6" location="YH_407c!A1" tooltip="ВЕРНУТСЯ К ПРАЙСУ" display="YH95C1-100"/>
  </hyperlinks>
  <pageMargins left="0.41" right="0.28999999999999998" top="0.49" bottom="0.55000000000000004" header="0.3" footer="0.3"/>
  <pageSetup paperSize="9" orientation="portrait" r:id="rId1"/>
  <ignoredErrors>
    <ignoredError sqref="I20" numberStoredAsText="1"/>
  </ignoredError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7"/>
  <sheetViews>
    <sheetView topLeftCell="A51" workbookViewId="0">
      <selection activeCell="L59" sqref="L59"/>
    </sheetView>
  </sheetViews>
  <sheetFormatPr defaultRowHeight="15"/>
  <cols>
    <col min="9" max="9" width="9.140625" style="1" collapsed="1"/>
    <col min="10" max="10" width="14" customWidth="1" collapsed="1"/>
  </cols>
  <sheetData>
    <row r="1" spans="1:10">
      <c r="A1" s="130"/>
    </row>
    <row r="2" spans="1:10">
      <c r="A2" t="s">
        <v>425</v>
      </c>
      <c r="H2" s="2"/>
    </row>
    <row r="3" spans="1:10">
      <c r="A3" t="s">
        <v>426</v>
      </c>
      <c r="H3" s="2"/>
    </row>
    <row r="4" spans="1:10">
      <c r="A4" t="s">
        <v>487</v>
      </c>
    </row>
    <row r="6" spans="1:10" ht="23.25">
      <c r="A6" s="150" t="s">
        <v>38</v>
      </c>
      <c r="B6" s="150"/>
      <c r="C6" s="150"/>
      <c r="D6" s="150"/>
      <c r="E6" s="150"/>
      <c r="F6" s="150"/>
      <c r="G6" s="150"/>
      <c r="H6" s="150"/>
      <c r="I6" s="150"/>
      <c r="J6" s="150"/>
    </row>
    <row r="7" spans="1:10" ht="21">
      <c r="A7" s="128"/>
      <c r="B7" s="128"/>
      <c r="C7" s="128"/>
      <c r="D7" s="128"/>
      <c r="E7" s="128"/>
      <c r="F7" s="128"/>
      <c r="G7" s="128"/>
      <c r="H7" s="128"/>
      <c r="I7" s="128"/>
    </row>
    <row r="8" spans="1:10">
      <c r="A8" s="127" t="s">
        <v>428</v>
      </c>
    </row>
    <row r="9" spans="1:10">
      <c r="A9" t="s">
        <v>429</v>
      </c>
      <c r="I9" s="1" t="s">
        <v>468</v>
      </c>
    </row>
    <row r="10" spans="1:10">
      <c r="A10" t="s">
        <v>430</v>
      </c>
      <c r="I10" s="45" t="s">
        <v>84</v>
      </c>
    </row>
    <row r="11" spans="1:10">
      <c r="A11" t="s">
        <v>431</v>
      </c>
      <c r="I11" s="1" t="s">
        <v>82</v>
      </c>
    </row>
    <row r="12" spans="1:10">
      <c r="A12" t="s">
        <v>433</v>
      </c>
      <c r="I12" s="1" t="s">
        <v>434</v>
      </c>
    </row>
    <row r="13" spans="1:10">
      <c r="A13" t="s">
        <v>435</v>
      </c>
      <c r="I13" s="45" t="s">
        <v>469</v>
      </c>
    </row>
    <row r="14" spans="1:10">
      <c r="A14" t="s">
        <v>437</v>
      </c>
      <c r="I14" s="1">
        <v>90</v>
      </c>
    </row>
    <row r="16" spans="1:10">
      <c r="A16" s="127" t="s">
        <v>438</v>
      </c>
    </row>
    <row r="17" spans="1:9">
      <c r="A17" t="s">
        <v>512</v>
      </c>
      <c r="I17" s="1">
        <v>23000</v>
      </c>
    </row>
    <row r="18" spans="1:9">
      <c r="A18" t="s">
        <v>439</v>
      </c>
      <c r="I18" s="1">
        <v>7210</v>
      </c>
    </row>
    <row r="19" spans="1:9">
      <c r="A19" t="s">
        <v>440</v>
      </c>
      <c r="I19" s="45" t="s">
        <v>488</v>
      </c>
    </row>
    <row r="20" spans="1:9">
      <c r="A20" t="s">
        <v>442</v>
      </c>
      <c r="I20" s="45" t="s">
        <v>470</v>
      </c>
    </row>
    <row r="21" spans="1:9">
      <c r="I21" s="45"/>
    </row>
    <row r="22" spans="1:9">
      <c r="A22" s="127" t="s">
        <v>444</v>
      </c>
    </row>
    <row r="23" spans="1:9">
      <c r="A23" t="s">
        <v>445</v>
      </c>
      <c r="I23" s="1" t="s">
        <v>471</v>
      </c>
    </row>
    <row r="24" spans="1:9">
      <c r="A24" t="s">
        <v>446</v>
      </c>
      <c r="I24" s="129" t="s">
        <v>447</v>
      </c>
    </row>
    <row r="25" spans="1:9">
      <c r="A25" t="s">
        <v>448</v>
      </c>
      <c r="I25" s="1">
        <v>53</v>
      </c>
    </row>
    <row r="26" spans="1:9">
      <c r="A26" t="s">
        <v>449</v>
      </c>
      <c r="I26" s="1" t="s">
        <v>484</v>
      </c>
    </row>
    <row r="27" spans="1:9">
      <c r="A27" t="s">
        <v>480</v>
      </c>
      <c r="I27" s="1" t="s">
        <v>481</v>
      </c>
    </row>
    <row r="28" spans="1:9">
      <c r="A28" t="s">
        <v>500</v>
      </c>
      <c r="I28" s="1" t="s">
        <v>486</v>
      </c>
    </row>
    <row r="29" spans="1:9">
      <c r="A29" t="s">
        <v>501</v>
      </c>
      <c r="I29" s="1" t="s">
        <v>499</v>
      </c>
    </row>
    <row r="53" spans="1:10">
      <c r="A53" t="s">
        <v>425</v>
      </c>
      <c r="H53" s="2"/>
    </row>
    <row r="54" spans="1:10">
      <c r="A54" t="s">
        <v>426</v>
      </c>
      <c r="H54" s="2"/>
    </row>
    <row r="55" spans="1:10">
      <c r="A55" t="s">
        <v>487</v>
      </c>
    </row>
    <row r="57" spans="1:10" ht="23.25">
      <c r="A57" s="149" t="str">
        <f>A6</f>
        <v>YH230C1-100</v>
      </c>
      <c r="B57" s="149"/>
      <c r="C57" s="149"/>
      <c r="D57" s="149"/>
      <c r="E57" s="149"/>
      <c r="F57" s="149"/>
      <c r="G57" s="149"/>
      <c r="H57" s="149"/>
      <c r="I57" s="149"/>
      <c r="J57" s="149"/>
    </row>
  </sheetData>
  <mergeCells count="2">
    <mergeCell ref="A6:J6"/>
    <mergeCell ref="A57:J57"/>
  </mergeCells>
  <hyperlinks>
    <hyperlink ref="A6:J6" location="YH_407c!A1" tooltip="ВЕРНУТСЯ К ПРАЙСУ" display="YH200T1S-100"/>
  </hyperlinks>
  <pageMargins left="0.41" right="0.28999999999999998" top="0.49" bottom="0.55000000000000004" header="0.3" footer="0.3"/>
  <pageSetup paperSize="9" orientation="portrait" r:id="rId1"/>
  <ignoredErrors>
    <ignoredError sqref="I20" numberStoredAsText="1"/>
  </ignoredError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7"/>
  <sheetViews>
    <sheetView topLeftCell="A54" workbookViewId="0">
      <selection activeCell="A60" sqref="A60"/>
    </sheetView>
  </sheetViews>
  <sheetFormatPr defaultRowHeight="15"/>
  <cols>
    <col min="9" max="9" width="9.140625" style="1" collapsed="1"/>
    <col min="10" max="10" width="14" customWidth="1" collapsed="1"/>
  </cols>
  <sheetData>
    <row r="1" spans="1:10">
      <c r="A1" s="130"/>
    </row>
    <row r="2" spans="1:10">
      <c r="A2" t="s">
        <v>425</v>
      </c>
      <c r="H2" s="2"/>
    </row>
    <row r="3" spans="1:10">
      <c r="A3" t="s">
        <v>426</v>
      </c>
      <c r="H3" s="2"/>
    </row>
    <row r="4" spans="1:10">
      <c r="A4" t="s">
        <v>487</v>
      </c>
    </row>
    <row r="6" spans="1:10" ht="23.25">
      <c r="A6" s="150" t="s">
        <v>39</v>
      </c>
      <c r="B6" s="150"/>
      <c r="C6" s="150"/>
      <c r="D6" s="150"/>
      <c r="E6" s="150"/>
      <c r="F6" s="150"/>
      <c r="G6" s="150"/>
      <c r="H6" s="150"/>
      <c r="I6" s="150"/>
      <c r="J6" s="150"/>
    </row>
    <row r="7" spans="1:10" ht="21">
      <c r="A7" s="128"/>
      <c r="B7" s="128"/>
      <c r="C7" s="128"/>
      <c r="D7" s="128"/>
      <c r="E7" s="128"/>
      <c r="F7" s="128"/>
      <c r="G7" s="128"/>
      <c r="H7" s="128"/>
      <c r="I7" s="128"/>
    </row>
    <row r="8" spans="1:10">
      <c r="A8" s="127" t="s">
        <v>428</v>
      </c>
    </row>
    <row r="9" spans="1:10">
      <c r="A9" t="s">
        <v>429</v>
      </c>
      <c r="I9" s="1" t="s">
        <v>468</v>
      </c>
    </row>
    <row r="10" spans="1:10">
      <c r="A10" t="s">
        <v>430</v>
      </c>
      <c r="I10" s="45" t="s">
        <v>85</v>
      </c>
    </row>
    <row r="11" spans="1:10">
      <c r="A11" t="s">
        <v>431</v>
      </c>
      <c r="I11" s="1" t="s">
        <v>82</v>
      </c>
    </row>
    <row r="12" spans="1:10">
      <c r="A12" t="s">
        <v>433</v>
      </c>
      <c r="I12" s="1" t="s">
        <v>434</v>
      </c>
    </row>
    <row r="13" spans="1:10">
      <c r="A13" t="s">
        <v>435</v>
      </c>
      <c r="I13" s="45" t="s">
        <v>469</v>
      </c>
    </row>
    <row r="14" spans="1:10">
      <c r="A14" t="s">
        <v>437</v>
      </c>
      <c r="I14" s="1">
        <v>90</v>
      </c>
    </row>
    <row r="16" spans="1:10">
      <c r="A16" s="127" t="s">
        <v>438</v>
      </c>
    </row>
    <row r="17" spans="1:9">
      <c r="A17" t="s">
        <v>512</v>
      </c>
      <c r="I17" s="1">
        <v>26600</v>
      </c>
    </row>
    <row r="18" spans="1:9">
      <c r="A18" t="s">
        <v>439</v>
      </c>
      <c r="I18" s="1">
        <v>8340</v>
      </c>
    </row>
    <row r="19" spans="1:9">
      <c r="A19" t="s">
        <v>440</v>
      </c>
      <c r="I19" s="45" t="s">
        <v>502</v>
      </c>
    </row>
    <row r="20" spans="1:9">
      <c r="A20" t="s">
        <v>442</v>
      </c>
      <c r="I20" s="45" t="s">
        <v>509</v>
      </c>
    </row>
    <row r="21" spans="1:9">
      <c r="I21" s="45"/>
    </row>
    <row r="22" spans="1:9">
      <c r="A22" s="127" t="s">
        <v>444</v>
      </c>
    </row>
    <row r="23" spans="1:9">
      <c r="A23" t="s">
        <v>445</v>
      </c>
      <c r="I23" s="1" t="s">
        <v>471</v>
      </c>
    </row>
    <row r="24" spans="1:9">
      <c r="A24" t="s">
        <v>446</v>
      </c>
      <c r="I24" s="129" t="s">
        <v>447</v>
      </c>
    </row>
    <row r="25" spans="1:9">
      <c r="A25" t="s">
        <v>448</v>
      </c>
      <c r="I25" s="1">
        <v>53</v>
      </c>
    </row>
    <row r="26" spans="1:9">
      <c r="A26" t="s">
        <v>449</v>
      </c>
      <c r="I26" s="1" t="s">
        <v>484</v>
      </c>
    </row>
    <row r="27" spans="1:9">
      <c r="A27" t="s">
        <v>480</v>
      </c>
      <c r="I27" s="1" t="s">
        <v>481</v>
      </c>
    </row>
    <row r="28" spans="1:9">
      <c r="A28" t="s">
        <v>500</v>
      </c>
      <c r="I28" s="1" t="s">
        <v>486</v>
      </c>
    </row>
    <row r="29" spans="1:9">
      <c r="A29" t="s">
        <v>501</v>
      </c>
      <c r="I29" s="1" t="s">
        <v>499</v>
      </c>
    </row>
    <row r="53" spans="1:10">
      <c r="A53" t="s">
        <v>425</v>
      </c>
      <c r="H53" s="2"/>
    </row>
    <row r="54" spans="1:10">
      <c r="A54" t="s">
        <v>426</v>
      </c>
      <c r="H54" s="2"/>
    </row>
    <row r="55" spans="1:10">
      <c r="A55" t="s">
        <v>487</v>
      </c>
    </row>
    <row r="57" spans="1:10" ht="23.25">
      <c r="A57" s="149" t="str">
        <f>A6</f>
        <v>YH266C1-100</v>
      </c>
      <c r="B57" s="149"/>
      <c r="C57" s="149"/>
      <c r="D57" s="149"/>
      <c r="E57" s="149"/>
      <c r="F57" s="149"/>
      <c r="G57" s="149"/>
      <c r="H57" s="149"/>
      <c r="I57" s="149"/>
      <c r="J57" s="149"/>
    </row>
  </sheetData>
  <mergeCells count="2">
    <mergeCell ref="A6:J6"/>
    <mergeCell ref="A57:J57"/>
  </mergeCells>
  <hyperlinks>
    <hyperlink ref="A6:J6" location="YH_407c!A1" tooltip="ВЕРНУТСЯ К ПРАЙСУ" display="YH200T1S-100"/>
  </hyperlinks>
  <pageMargins left="0.41" right="0.28999999999999998" top="0.49" bottom="0.55000000000000004" header="0.3" footer="0.3"/>
  <pageSetup paperSize="9" orientation="portrait" r:id="rId1"/>
  <ignoredErrors>
    <ignoredError sqref="I20" numberStoredAsText="1"/>
  </ignoredError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7"/>
  <sheetViews>
    <sheetView topLeftCell="A57" workbookViewId="0">
      <selection activeCell="A60" sqref="A60"/>
    </sheetView>
  </sheetViews>
  <sheetFormatPr defaultRowHeight="15"/>
  <cols>
    <col min="9" max="9" width="9.140625" style="1" collapsed="1"/>
    <col min="10" max="10" width="14" customWidth="1" collapsed="1"/>
  </cols>
  <sheetData>
    <row r="1" spans="1:10">
      <c r="A1" s="130"/>
    </row>
    <row r="2" spans="1:10">
      <c r="A2" t="s">
        <v>425</v>
      </c>
      <c r="H2" s="2"/>
    </row>
    <row r="3" spans="1:10">
      <c r="A3" t="s">
        <v>426</v>
      </c>
      <c r="H3" s="2"/>
    </row>
    <row r="4" spans="1:10">
      <c r="A4" t="s">
        <v>487</v>
      </c>
    </row>
    <row r="6" spans="1:10" ht="23.25">
      <c r="A6" s="150" t="s">
        <v>40</v>
      </c>
      <c r="B6" s="150"/>
      <c r="C6" s="150"/>
      <c r="D6" s="150"/>
      <c r="E6" s="150"/>
      <c r="F6" s="150"/>
      <c r="G6" s="150"/>
      <c r="H6" s="150"/>
      <c r="I6" s="150"/>
      <c r="J6" s="150"/>
    </row>
    <row r="7" spans="1:10" ht="21">
      <c r="A7" s="128"/>
      <c r="B7" s="128"/>
      <c r="C7" s="128"/>
      <c r="D7" s="128"/>
      <c r="E7" s="128"/>
      <c r="F7" s="128"/>
      <c r="G7" s="128"/>
      <c r="H7" s="128"/>
      <c r="I7" s="128"/>
    </row>
    <row r="8" spans="1:10">
      <c r="A8" s="127" t="s">
        <v>428</v>
      </c>
    </row>
    <row r="9" spans="1:10">
      <c r="A9" t="s">
        <v>429</v>
      </c>
      <c r="I9" s="1" t="s">
        <v>468</v>
      </c>
    </row>
    <row r="10" spans="1:10">
      <c r="A10" t="s">
        <v>430</v>
      </c>
      <c r="I10" s="45" t="s">
        <v>80</v>
      </c>
    </row>
    <row r="11" spans="1:10">
      <c r="A11" t="s">
        <v>431</v>
      </c>
      <c r="I11" s="1" t="s">
        <v>82</v>
      </c>
    </row>
    <row r="12" spans="1:10">
      <c r="A12" t="s">
        <v>433</v>
      </c>
      <c r="I12" s="1" t="s">
        <v>434</v>
      </c>
    </row>
    <row r="13" spans="1:10">
      <c r="A13" t="s">
        <v>435</v>
      </c>
      <c r="I13" s="45" t="s">
        <v>469</v>
      </c>
    </row>
    <row r="14" spans="1:10">
      <c r="A14" t="s">
        <v>437</v>
      </c>
      <c r="I14" s="1">
        <v>90</v>
      </c>
    </row>
    <row r="16" spans="1:10">
      <c r="A16" s="127" t="s">
        <v>438</v>
      </c>
    </row>
    <row r="17" spans="1:9">
      <c r="A17" t="s">
        <v>512</v>
      </c>
      <c r="I17" s="1">
        <v>29200</v>
      </c>
    </row>
    <row r="18" spans="1:9">
      <c r="A18" t="s">
        <v>439</v>
      </c>
      <c r="I18" s="1">
        <v>9070</v>
      </c>
    </row>
    <row r="19" spans="1:9">
      <c r="A19" t="s">
        <v>440</v>
      </c>
      <c r="I19" s="45" t="s">
        <v>84</v>
      </c>
    </row>
    <row r="20" spans="1:9">
      <c r="A20" t="s">
        <v>442</v>
      </c>
      <c r="I20" s="45" t="s">
        <v>478</v>
      </c>
    </row>
    <row r="21" spans="1:9">
      <c r="I21" s="45"/>
    </row>
    <row r="22" spans="1:9">
      <c r="A22" s="127" t="s">
        <v>444</v>
      </c>
    </row>
    <row r="23" spans="1:9">
      <c r="A23" t="s">
        <v>445</v>
      </c>
      <c r="I23" s="1" t="s">
        <v>471</v>
      </c>
    </row>
    <row r="24" spans="1:9">
      <c r="A24" t="s">
        <v>446</v>
      </c>
      <c r="I24" s="129" t="s">
        <v>447</v>
      </c>
    </row>
    <row r="25" spans="1:9">
      <c r="A25" t="s">
        <v>448</v>
      </c>
      <c r="I25" s="1">
        <v>54</v>
      </c>
    </row>
    <row r="26" spans="1:9">
      <c r="A26" t="s">
        <v>449</v>
      </c>
      <c r="I26" s="1" t="s">
        <v>484</v>
      </c>
    </row>
    <row r="27" spans="1:9">
      <c r="A27" t="s">
        <v>480</v>
      </c>
      <c r="I27" s="1" t="s">
        <v>481</v>
      </c>
    </row>
    <row r="28" spans="1:9">
      <c r="A28" t="s">
        <v>500</v>
      </c>
      <c r="I28" s="1" t="s">
        <v>486</v>
      </c>
    </row>
    <row r="29" spans="1:9">
      <c r="A29" t="s">
        <v>501</v>
      </c>
      <c r="I29" s="1" t="s">
        <v>499</v>
      </c>
    </row>
    <row r="53" spans="1:10">
      <c r="A53" t="s">
        <v>425</v>
      </c>
      <c r="H53" s="2"/>
    </row>
    <row r="54" spans="1:10">
      <c r="A54" t="s">
        <v>426</v>
      </c>
      <c r="H54" s="2"/>
    </row>
    <row r="55" spans="1:10">
      <c r="A55" t="s">
        <v>487</v>
      </c>
    </row>
    <row r="57" spans="1:10" ht="23.25">
      <c r="A57" s="149" t="str">
        <f>A6</f>
        <v>YH292C1-100</v>
      </c>
      <c r="B57" s="149"/>
      <c r="C57" s="149"/>
      <c r="D57" s="149"/>
      <c r="E57" s="149"/>
      <c r="F57" s="149"/>
      <c r="G57" s="149"/>
      <c r="H57" s="149"/>
      <c r="I57" s="149"/>
      <c r="J57" s="149"/>
    </row>
  </sheetData>
  <mergeCells count="2">
    <mergeCell ref="A6:J6"/>
    <mergeCell ref="A57:J57"/>
  </mergeCells>
  <hyperlinks>
    <hyperlink ref="A6:J6" location="YH_407c!A1" tooltip="ВЕРНУТСЯ К ПРАЙСУ" display="YH200T1S-100"/>
  </hyperlinks>
  <pageMargins left="0.41" right="0.28999999999999998" top="0.49" bottom="0.55000000000000004" header="0.3" footer="0.3"/>
  <pageSetup paperSize="9" orientation="portrait" r:id="rId1"/>
  <ignoredErrors>
    <ignoredError sqref="I20" numberStoredAsText="1"/>
  </ignoredError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7"/>
  <sheetViews>
    <sheetView workbookViewId="0">
      <selection activeCell="A6" sqref="A6:J6"/>
    </sheetView>
  </sheetViews>
  <sheetFormatPr defaultRowHeight="15"/>
  <cols>
    <col min="9" max="9" width="9.140625" style="1" collapsed="1"/>
    <col min="10" max="10" width="14" customWidth="1" collapsed="1"/>
  </cols>
  <sheetData>
    <row r="1" spans="1:10">
      <c r="A1" s="130"/>
    </row>
    <row r="2" spans="1:10">
      <c r="A2" t="s">
        <v>425</v>
      </c>
      <c r="H2" s="2"/>
    </row>
    <row r="3" spans="1:10">
      <c r="A3" t="s">
        <v>426</v>
      </c>
      <c r="H3" s="2"/>
    </row>
    <row r="4" spans="1:10">
      <c r="A4" t="s">
        <v>487</v>
      </c>
    </row>
    <row r="6" spans="1:10" ht="23.25">
      <c r="A6" s="150" t="s">
        <v>41</v>
      </c>
      <c r="B6" s="150"/>
      <c r="C6" s="150"/>
      <c r="D6" s="150"/>
      <c r="E6" s="150"/>
      <c r="F6" s="150"/>
      <c r="G6" s="150"/>
      <c r="H6" s="150"/>
      <c r="I6" s="150"/>
      <c r="J6" s="150"/>
    </row>
    <row r="7" spans="1:10" ht="21">
      <c r="A7" s="128"/>
      <c r="B7" s="128"/>
      <c r="C7" s="128"/>
      <c r="D7" s="128"/>
      <c r="E7" s="128"/>
      <c r="F7" s="128"/>
      <c r="G7" s="128"/>
      <c r="H7" s="128"/>
      <c r="I7" s="128"/>
    </row>
    <row r="8" spans="1:10">
      <c r="A8" s="127" t="s">
        <v>428</v>
      </c>
    </row>
    <row r="9" spans="1:10">
      <c r="A9" t="s">
        <v>429</v>
      </c>
      <c r="I9" s="1" t="s">
        <v>468</v>
      </c>
    </row>
    <row r="10" spans="1:10">
      <c r="A10" t="s">
        <v>430</v>
      </c>
      <c r="I10" s="45" t="s">
        <v>63</v>
      </c>
    </row>
    <row r="11" spans="1:10">
      <c r="A11" t="s">
        <v>431</v>
      </c>
      <c r="I11" s="1" t="s">
        <v>82</v>
      </c>
    </row>
    <row r="12" spans="1:10">
      <c r="A12" t="s">
        <v>433</v>
      </c>
      <c r="I12" s="1" t="s">
        <v>434</v>
      </c>
    </row>
    <row r="13" spans="1:10">
      <c r="A13" t="s">
        <v>435</v>
      </c>
      <c r="I13" s="45" t="s">
        <v>469</v>
      </c>
    </row>
    <row r="14" spans="1:10">
      <c r="A14" t="s">
        <v>437</v>
      </c>
      <c r="I14" s="1">
        <v>90</v>
      </c>
    </row>
    <row r="16" spans="1:10">
      <c r="A16" s="127" t="s">
        <v>438</v>
      </c>
    </row>
    <row r="17" spans="1:9">
      <c r="A17" t="s">
        <v>512</v>
      </c>
      <c r="I17" s="1">
        <v>32500</v>
      </c>
    </row>
    <row r="18" spans="1:9">
      <c r="A18" t="s">
        <v>439</v>
      </c>
      <c r="I18" s="1">
        <v>10100</v>
      </c>
    </row>
    <row r="19" spans="1:9">
      <c r="A19" t="s">
        <v>440</v>
      </c>
      <c r="I19" s="45" t="s">
        <v>510</v>
      </c>
    </row>
    <row r="20" spans="1:9">
      <c r="A20" t="s">
        <v>442</v>
      </c>
      <c r="I20" s="45" t="s">
        <v>478</v>
      </c>
    </row>
    <row r="21" spans="1:9">
      <c r="I21" s="45"/>
    </row>
    <row r="22" spans="1:9">
      <c r="A22" s="127" t="s">
        <v>444</v>
      </c>
    </row>
    <row r="23" spans="1:9">
      <c r="A23" t="s">
        <v>445</v>
      </c>
      <c r="I23" s="1" t="s">
        <v>471</v>
      </c>
    </row>
    <row r="24" spans="1:9">
      <c r="A24" t="s">
        <v>446</v>
      </c>
      <c r="I24" s="129" t="s">
        <v>447</v>
      </c>
    </row>
    <row r="25" spans="1:9">
      <c r="A25" t="s">
        <v>448</v>
      </c>
      <c r="I25" s="1">
        <v>54</v>
      </c>
    </row>
    <row r="26" spans="1:9">
      <c r="A26" t="s">
        <v>449</v>
      </c>
      <c r="I26" s="1" t="s">
        <v>484</v>
      </c>
    </row>
    <row r="27" spans="1:9">
      <c r="A27" t="s">
        <v>480</v>
      </c>
      <c r="I27" s="1" t="s">
        <v>481</v>
      </c>
    </row>
    <row r="28" spans="1:9">
      <c r="A28" t="s">
        <v>500</v>
      </c>
      <c r="I28" s="1" t="s">
        <v>486</v>
      </c>
    </row>
    <row r="29" spans="1:9">
      <c r="A29" t="s">
        <v>501</v>
      </c>
      <c r="I29" s="1" t="s">
        <v>499</v>
      </c>
    </row>
    <row r="53" spans="1:10">
      <c r="A53" t="s">
        <v>425</v>
      </c>
      <c r="H53" s="2"/>
    </row>
    <row r="54" spans="1:10">
      <c r="A54" t="s">
        <v>426</v>
      </c>
      <c r="H54" s="2"/>
    </row>
    <row r="55" spans="1:10">
      <c r="A55" t="s">
        <v>487</v>
      </c>
    </row>
    <row r="57" spans="1:10" ht="23.25">
      <c r="A57" s="149" t="str">
        <f>A6</f>
        <v>YH325C1-100</v>
      </c>
      <c r="B57" s="149"/>
      <c r="C57" s="149"/>
      <c r="D57" s="149"/>
      <c r="E57" s="149"/>
      <c r="F57" s="149"/>
      <c r="G57" s="149"/>
      <c r="H57" s="149"/>
      <c r="I57" s="149"/>
      <c r="J57" s="149"/>
    </row>
  </sheetData>
  <mergeCells count="2">
    <mergeCell ref="A6:J6"/>
    <mergeCell ref="A57:J57"/>
  </mergeCells>
  <hyperlinks>
    <hyperlink ref="A6:J6" location="YH_407c!A1" tooltip="ВЕРНУТСЯ К ПРАЙСУ" display="YH200T1S-100"/>
  </hyperlinks>
  <pageMargins left="0.41" right="0.28999999999999998" top="0.49" bottom="0.55000000000000004" header="0.3" footer="0.3"/>
  <pageSetup paperSize="9" orientation="portrait" r:id="rId1"/>
  <ignoredErrors>
    <ignoredError sqref="I20" numberStoredAsText="1"/>
  </ignoredError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7"/>
  <sheetViews>
    <sheetView topLeftCell="A88" workbookViewId="0"/>
  </sheetViews>
  <sheetFormatPr defaultRowHeight="15"/>
  <cols>
    <col min="9" max="9" width="9.140625" style="1" collapsed="1"/>
    <col min="10" max="10" width="14" customWidth="1" collapsed="1"/>
  </cols>
  <sheetData>
    <row r="1" spans="1:10">
      <c r="A1" s="130"/>
    </row>
    <row r="2" spans="1:10">
      <c r="A2" t="s">
        <v>425</v>
      </c>
      <c r="H2" s="2"/>
    </row>
    <row r="3" spans="1:10">
      <c r="A3" t="s">
        <v>426</v>
      </c>
      <c r="H3" s="2"/>
    </row>
    <row r="4" spans="1:10">
      <c r="A4" t="s">
        <v>487</v>
      </c>
    </row>
    <row r="6" spans="1:10" ht="23.25">
      <c r="A6" s="150" t="s">
        <v>42</v>
      </c>
      <c r="B6" s="150"/>
      <c r="C6" s="150"/>
      <c r="D6" s="150"/>
      <c r="E6" s="150"/>
      <c r="F6" s="150"/>
      <c r="G6" s="150"/>
      <c r="H6" s="150"/>
      <c r="I6" s="150"/>
      <c r="J6" s="150"/>
    </row>
    <row r="7" spans="1:10" ht="21">
      <c r="A7" s="128"/>
      <c r="B7" s="128"/>
      <c r="C7" s="128"/>
      <c r="D7" s="128"/>
      <c r="E7" s="128"/>
      <c r="F7" s="128"/>
      <c r="G7" s="128"/>
      <c r="H7" s="128"/>
      <c r="I7" s="128"/>
    </row>
    <row r="8" spans="1:10">
      <c r="A8" s="127" t="s">
        <v>428</v>
      </c>
    </row>
    <row r="9" spans="1:10">
      <c r="A9" t="s">
        <v>429</v>
      </c>
      <c r="I9" s="1" t="s">
        <v>468</v>
      </c>
    </row>
    <row r="10" spans="1:10">
      <c r="A10" t="s">
        <v>430</v>
      </c>
      <c r="I10" s="45" t="s">
        <v>86</v>
      </c>
    </row>
    <row r="11" spans="1:10">
      <c r="A11" t="s">
        <v>431</v>
      </c>
      <c r="I11" s="1" t="s">
        <v>82</v>
      </c>
    </row>
    <row r="12" spans="1:10">
      <c r="A12" t="s">
        <v>433</v>
      </c>
      <c r="I12" s="1" t="s">
        <v>434</v>
      </c>
    </row>
    <row r="13" spans="1:10">
      <c r="A13" t="s">
        <v>435</v>
      </c>
      <c r="I13" s="45" t="s">
        <v>469</v>
      </c>
    </row>
    <row r="14" spans="1:10">
      <c r="A14" t="s">
        <v>437</v>
      </c>
      <c r="I14" s="1">
        <v>90</v>
      </c>
    </row>
    <row r="16" spans="1:10">
      <c r="A16" s="127" t="s">
        <v>438</v>
      </c>
    </row>
    <row r="17" spans="1:9">
      <c r="A17" t="s">
        <v>512</v>
      </c>
      <c r="I17" s="1">
        <v>34800</v>
      </c>
    </row>
    <row r="18" spans="1:9">
      <c r="A18" t="s">
        <v>439</v>
      </c>
      <c r="I18" s="1">
        <v>10800</v>
      </c>
    </row>
    <row r="19" spans="1:9">
      <c r="A19" t="s">
        <v>440</v>
      </c>
      <c r="I19" s="45" t="s">
        <v>511</v>
      </c>
    </row>
    <row r="20" spans="1:9">
      <c r="A20" t="s">
        <v>442</v>
      </c>
      <c r="I20" s="45" t="s">
        <v>478</v>
      </c>
    </row>
    <row r="21" spans="1:9">
      <c r="I21" s="45"/>
    </row>
    <row r="22" spans="1:9">
      <c r="A22" s="127" t="s">
        <v>444</v>
      </c>
    </row>
    <row r="23" spans="1:9">
      <c r="A23" t="s">
        <v>445</v>
      </c>
      <c r="I23" s="1" t="s">
        <v>471</v>
      </c>
    </row>
    <row r="24" spans="1:9">
      <c r="A24" t="s">
        <v>446</v>
      </c>
      <c r="I24" s="129" t="s">
        <v>447</v>
      </c>
    </row>
    <row r="25" spans="1:9">
      <c r="A25" t="s">
        <v>448</v>
      </c>
      <c r="I25" s="1">
        <v>54</v>
      </c>
    </row>
    <row r="26" spans="1:9">
      <c r="A26" t="s">
        <v>449</v>
      </c>
      <c r="I26" s="1" t="s">
        <v>484</v>
      </c>
    </row>
    <row r="27" spans="1:9">
      <c r="A27" t="s">
        <v>480</v>
      </c>
      <c r="I27" s="1" t="s">
        <v>481</v>
      </c>
    </row>
    <row r="28" spans="1:9">
      <c r="A28" t="s">
        <v>500</v>
      </c>
      <c r="I28" s="1" t="s">
        <v>486</v>
      </c>
    </row>
    <row r="29" spans="1:9">
      <c r="A29" t="s">
        <v>501</v>
      </c>
      <c r="I29" s="1" t="s">
        <v>499</v>
      </c>
    </row>
    <row r="53" spans="1:10">
      <c r="A53" t="s">
        <v>425</v>
      </c>
      <c r="H53" s="2"/>
    </row>
    <row r="54" spans="1:10">
      <c r="A54" t="s">
        <v>426</v>
      </c>
      <c r="H54" s="2"/>
    </row>
    <row r="55" spans="1:10">
      <c r="A55" t="s">
        <v>487</v>
      </c>
    </row>
    <row r="57" spans="1:10" ht="23.25">
      <c r="A57" s="149" t="str">
        <f>A6</f>
        <v>YH355C1-100</v>
      </c>
      <c r="B57" s="149"/>
      <c r="C57" s="149"/>
      <c r="D57" s="149"/>
      <c r="E57" s="149"/>
      <c r="F57" s="149"/>
      <c r="G57" s="149"/>
      <c r="H57" s="149"/>
      <c r="I57" s="149"/>
      <c r="J57" s="149"/>
    </row>
  </sheetData>
  <mergeCells count="2">
    <mergeCell ref="A6:J6"/>
    <mergeCell ref="A57:J57"/>
  </mergeCells>
  <hyperlinks>
    <hyperlink ref="A6:J6" location="YH_407c!A1" tooltip="ВЕРНУТСЯ К ПРАЙСУ" display="YH200T1S-100"/>
  </hyperlinks>
  <pageMargins left="0.41" right="0.28999999999999998" top="0.49" bottom="0.55000000000000004" header="0.3" footer="0.3"/>
  <pageSetup paperSize="9" orientation="portrait" r:id="rId1"/>
  <ignoredErrors>
    <ignoredError sqref="I20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7"/>
  <sheetViews>
    <sheetView topLeftCell="A13" workbookViewId="0">
      <selection activeCell="A27" sqref="A27:XFD29"/>
    </sheetView>
  </sheetViews>
  <sheetFormatPr defaultRowHeight="15"/>
  <cols>
    <col min="9" max="9" width="9.140625" style="1" collapsed="1"/>
    <col min="10" max="10" width="14" customWidth="1" collapsed="1"/>
  </cols>
  <sheetData>
    <row r="1" spans="1:10">
      <c r="A1" s="130"/>
    </row>
    <row r="2" spans="1:10">
      <c r="A2" t="s">
        <v>425</v>
      </c>
      <c r="H2" s="2"/>
    </row>
    <row r="3" spans="1:10">
      <c r="A3" t="s">
        <v>426</v>
      </c>
      <c r="H3" s="2"/>
    </row>
    <row r="4" spans="1:10">
      <c r="A4" t="s">
        <v>427</v>
      </c>
    </row>
    <row r="6" spans="1:10" ht="23.25">
      <c r="A6" s="148" t="s">
        <v>3</v>
      </c>
      <c r="B6" s="148"/>
      <c r="C6" s="148"/>
      <c r="D6" s="148"/>
      <c r="E6" s="148"/>
      <c r="F6" s="148"/>
      <c r="G6" s="148"/>
      <c r="H6" s="148"/>
      <c r="I6" s="148"/>
      <c r="J6" s="148"/>
    </row>
    <row r="7" spans="1:10" ht="21">
      <c r="A7" s="128"/>
      <c r="B7" s="128"/>
      <c r="C7" s="128"/>
      <c r="D7" s="128"/>
      <c r="E7" s="128"/>
      <c r="F7" s="128"/>
      <c r="G7" s="128"/>
      <c r="H7" s="128"/>
      <c r="I7" s="128"/>
    </row>
    <row r="8" spans="1:10">
      <c r="A8" s="127" t="s">
        <v>428</v>
      </c>
    </row>
    <row r="9" spans="1:10">
      <c r="A9" t="s">
        <v>429</v>
      </c>
      <c r="I9" s="1" t="s">
        <v>474</v>
      </c>
    </row>
    <row r="10" spans="1:10">
      <c r="A10" t="s">
        <v>430</v>
      </c>
      <c r="I10" s="45" t="s">
        <v>57</v>
      </c>
    </row>
    <row r="11" spans="1:10">
      <c r="A11" t="s">
        <v>431</v>
      </c>
      <c r="I11" s="1" t="s">
        <v>432</v>
      </c>
    </row>
    <row r="12" spans="1:10">
      <c r="A12" t="s">
        <v>433</v>
      </c>
      <c r="I12" s="1" t="s">
        <v>434</v>
      </c>
    </row>
    <row r="13" spans="1:10">
      <c r="A13" t="s">
        <v>435</v>
      </c>
      <c r="I13" s="45" t="s">
        <v>436</v>
      </c>
    </row>
    <row r="14" spans="1:10">
      <c r="A14" t="s">
        <v>437</v>
      </c>
      <c r="I14" s="1">
        <v>70</v>
      </c>
    </row>
    <row r="16" spans="1:10">
      <c r="A16" s="127" t="s">
        <v>438</v>
      </c>
    </row>
    <row r="17" spans="1:9">
      <c r="A17" t="s">
        <v>512</v>
      </c>
      <c r="I17" s="1">
        <v>4840</v>
      </c>
    </row>
    <row r="18" spans="1:9">
      <c r="A18" t="s">
        <v>439</v>
      </c>
      <c r="I18" s="1">
        <v>2550</v>
      </c>
    </row>
    <row r="19" spans="1:9">
      <c r="A19" t="s">
        <v>440</v>
      </c>
      <c r="I19" s="45" t="s">
        <v>58</v>
      </c>
    </row>
    <row r="20" spans="1:9">
      <c r="A20" t="s">
        <v>442</v>
      </c>
      <c r="I20" s="45" t="s">
        <v>443</v>
      </c>
    </row>
    <row r="21" spans="1:9">
      <c r="I21" s="45"/>
    </row>
    <row r="22" spans="1:9">
      <c r="A22" s="127" t="s">
        <v>444</v>
      </c>
    </row>
    <row r="23" spans="1:9">
      <c r="A23" t="s">
        <v>445</v>
      </c>
      <c r="I23" s="129" t="s">
        <v>473</v>
      </c>
    </row>
    <row r="24" spans="1:9">
      <c r="A24" t="s">
        <v>446</v>
      </c>
      <c r="I24" s="129" t="s">
        <v>447</v>
      </c>
    </row>
    <row r="25" spans="1:9">
      <c r="A25" t="s">
        <v>448</v>
      </c>
      <c r="I25" s="1">
        <v>31</v>
      </c>
    </row>
    <row r="26" spans="1:9">
      <c r="A26" t="s">
        <v>449</v>
      </c>
      <c r="I26" s="1" t="s">
        <v>450</v>
      </c>
    </row>
    <row r="27" spans="1:9">
      <c r="A27" t="s">
        <v>480</v>
      </c>
      <c r="I27" s="1" t="s">
        <v>481</v>
      </c>
    </row>
    <row r="28" spans="1:9">
      <c r="A28" t="s">
        <v>451</v>
      </c>
      <c r="I28" s="1" t="s">
        <v>453</v>
      </c>
    </row>
    <row r="29" spans="1:9">
      <c r="A29" t="s">
        <v>452</v>
      </c>
      <c r="I29" s="1" t="s">
        <v>454</v>
      </c>
    </row>
    <row r="53" spans="1:10">
      <c r="A53" t="s">
        <v>425</v>
      </c>
      <c r="H53" s="2"/>
    </row>
    <row r="54" spans="1:10">
      <c r="A54" t="s">
        <v>426</v>
      </c>
      <c r="H54" s="2"/>
    </row>
    <row r="55" spans="1:10">
      <c r="A55" t="s">
        <v>427</v>
      </c>
    </row>
    <row r="57" spans="1:10" ht="23.25">
      <c r="A57" s="149" t="str">
        <f>A6</f>
        <v>YM49E2S-100</v>
      </c>
      <c r="B57" s="149"/>
      <c r="C57" s="149"/>
      <c r="D57" s="149"/>
      <c r="E57" s="149"/>
      <c r="F57" s="149"/>
      <c r="G57" s="149"/>
      <c r="H57" s="149"/>
      <c r="I57" s="149"/>
      <c r="J57" s="149"/>
    </row>
  </sheetData>
  <mergeCells count="2">
    <mergeCell ref="A6:J6"/>
    <mergeCell ref="A57:J57"/>
  </mergeCells>
  <hyperlinks>
    <hyperlink ref="A6:J6" location="YM!A1" tooltip="ВЕРНУТСЯ К ПРАЙСУ" display="YM34E2S-100"/>
  </hyperlinks>
  <pageMargins left="0.41" right="0.28999999999999998" top="0.49" bottom="0.55000000000000004" header="0.3" footer="0.3"/>
  <pageSetup paperSize="9" orientation="portrait" r:id="rId1"/>
  <ignoredErrors>
    <ignoredError sqref="I20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7"/>
  <sheetViews>
    <sheetView workbookViewId="0">
      <selection activeCell="A27" sqref="A27:XFD29"/>
    </sheetView>
  </sheetViews>
  <sheetFormatPr defaultRowHeight="15"/>
  <cols>
    <col min="9" max="9" width="9.140625" style="1" collapsed="1"/>
    <col min="10" max="10" width="14" customWidth="1" collapsed="1"/>
  </cols>
  <sheetData>
    <row r="1" spans="1:10">
      <c r="A1" s="130"/>
    </row>
    <row r="2" spans="1:10">
      <c r="A2" t="s">
        <v>425</v>
      </c>
      <c r="H2" s="2"/>
    </row>
    <row r="3" spans="1:10">
      <c r="A3" t="s">
        <v>426</v>
      </c>
      <c r="H3" s="2"/>
    </row>
    <row r="4" spans="1:10">
      <c r="A4" t="s">
        <v>427</v>
      </c>
    </row>
    <row r="6" spans="1:10" ht="23.25">
      <c r="A6" s="148" t="s">
        <v>5</v>
      </c>
      <c r="B6" s="148"/>
      <c r="C6" s="148"/>
      <c r="D6" s="148"/>
      <c r="E6" s="148"/>
      <c r="F6" s="148"/>
      <c r="G6" s="148"/>
      <c r="H6" s="148"/>
      <c r="I6" s="148"/>
      <c r="J6" s="148"/>
    </row>
    <row r="7" spans="1:10" ht="21">
      <c r="A7" s="128"/>
      <c r="B7" s="128"/>
      <c r="C7" s="128"/>
      <c r="D7" s="128"/>
      <c r="E7" s="128"/>
      <c r="F7" s="128"/>
      <c r="G7" s="128"/>
      <c r="H7" s="128"/>
      <c r="I7" s="128"/>
    </row>
    <row r="8" spans="1:10">
      <c r="A8" s="127" t="s">
        <v>428</v>
      </c>
    </row>
    <row r="9" spans="1:10">
      <c r="A9" t="s">
        <v>429</v>
      </c>
      <c r="I9" s="1" t="s">
        <v>474</v>
      </c>
    </row>
    <row r="10" spans="1:10">
      <c r="A10" t="s">
        <v>430</v>
      </c>
      <c r="I10" s="45" t="s">
        <v>58</v>
      </c>
    </row>
    <row r="11" spans="1:10">
      <c r="A11" t="s">
        <v>431</v>
      </c>
      <c r="I11" s="1" t="s">
        <v>432</v>
      </c>
    </row>
    <row r="12" spans="1:10">
      <c r="A12" t="s">
        <v>433</v>
      </c>
      <c r="I12" s="1" t="s">
        <v>434</v>
      </c>
    </row>
    <row r="13" spans="1:10">
      <c r="A13" t="s">
        <v>435</v>
      </c>
      <c r="I13" s="45" t="s">
        <v>436</v>
      </c>
    </row>
    <row r="14" spans="1:10">
      <c r="A14" t="s">
        <v>437</v>
      </c>
      <c r="I14" s="1">
        <v>70</v>
      </c>
    </row>
    <row r="16" spans="1:10">
      <c r="A16" s="127" t="s">
        <v>438</v>
      </c>
    </row>
    <row r="17" spans="1:9">
      <c r="A17" t="s">
        <v>512</v>
      </c>
      <c r="I17" s="1">
        <v>6920</v>
      </c>
    </row>
    <row r="18" spans="1:9">
      <c r="A18" t="s">
        <v>439</v>
      </c>
      <c r="I18" s="1">
        <v>3601</v>
      </c>
    </row>
    <row r="19" spans="1:9">
      <c r="A19" t="s">
        <v>440</v>
      </c>
      <c r="I19" s="45" t="s">
        <v>79</v>
      </c>
    </row>
    <row r="20" spans="1:9">
      <c r="A20" t="s">
        <v>442</v>
      </c>
      <c r="I20" s="45" t="s">
        <v>458</v>
      </c>
    </row>
    <row r="21" spans="1:9">
      <c r="I21" s="45"/>
    </row>
    <row r="22" spans="1:9">
      <c r="A22" s="127" t="s">
        <v>444</v>
      </c>
    </row>
    <row r="23" spans="1:9">
      <c r="A23" t="s">
        <v>445</v>
      </c>
      <c r="I23" s="129" t="s">
        <v>473</v>
      </c>
    </row>
    <row r="24" spans="1:9">
      <c r="A24" t="s">
        <v>446</v>
      </c>
      <c r="I24" s="129" t="s">
        <v>447</v>
      </c>
    </row>
    <row r="25" spans="1:9">
      <c r="A25" t="s">
        <v>448</v>
      </c>
      <c r="I25" s="1">
        <v>33</v>
      </c>
    </row>
    <row r="26" spans="1:9">
      <c r="A26" t="s">
        <v>449</v>
      </c>
      <c r="I26" s="1" t="s">
        <v>450</v>
      </c>
    </row>
    <row r="27" spans="1:9">
      <c r="A27" t="s">
        <v>480</v>
      </c>
      <c r="I27" s="1" t="s">
        <v>481</v>
      </c>
    </row>
    <row r="28" spans="1:9">
      <c r="A28" t="s">
        <v>451</v>
      </c>
      <c r="I28" s="1" t="s">
        <v>453</v>
      </c>
    </row>
    <row r="29" spans="1:9">
      <c r="A29" t="s">
        <v>452</v>
      </c>
      <c r="I29" s="1" t="s">
        <v>454</v>
      </c>
    </row>
    <row r="53" spans="1:10">
      <c r="A53" t="s">
        <v>425</v>
      </c>
      <c r="H53" s="2"/>
    </row>
    <row r="54" spans="1:10">
      <c r="A54" t="s">
        <v>426</v>
      </c>
      <c r="H54" s="2"/>
    </row>
    <row r="55" spans="1:10">
      <c r="A55" t="s">
        <v>427</v>
      </c>
    </row>
    <row r="57" spans="1:10" ht="23.25">
      <c r="A57" s="149" t="str">
        <f>A6</f>
        <v>YM70E2S-100</v>
      </c>
      <c r="B57" s="149"/>
      <c r="C57" s="149"/>
      <c r="D57" s="149"/>
      <c r="E57" s="149"/>
      <c r="F57" s="149"/>
      <c r="G57" s="149"/>
      <c r="H57" s="149"/>
      <c r="I57" s="149"/>
      <c r="J57" s="149"/>
    </row>
  </sheetData>
  <mergeCells count="2">
    <mergeCell ref="A6:J6"/>
    <mergeCell ref="A57:J57"/>
  </mergeCells>
  <hyperlinks>
    <hyperlink ref="A6:J6" location="YM!A1" tooltip="ВЕРНУТСЯ К ПРАЙСУ" display="YM34E2S-100"/>
  </hyperlinks>
  <pageMargins left="0.41" right="0.28999999999999998" top="0.49" bottom="0.55000000000000004" header="0.3" footer="0.3"/>
  <pageSetup paperSize="9" orientation="portrait" r:id="rId1"/>
  <ignoredErrors>
    <ignoredError sqref="I20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7"/>
  <sheetViews>
    <sheetView workbookViewId="0">
      <selection activeCell="A17" sqref="A17"/>
    </sheetView>
  </sheetViews>
  <sheetFormatPr defaultRowHeight="15"/>
  <cols>
    <col min="9" max="9" width="9.140625" style="1" collapsed="1"/>
    <col min="10" max="10" width="14" customWidth="1" collapsed="1"/>
  </cols>
  <sheetData>
    <row r="1" spans="1:10">
      <c r="A1" s="130"/>
    </row>
    <row r="2" spans="1:10">
      <c r="A2" t="s">
        <v>425</v>
      </c>
      <c r="H2" s="2"/>
    </row>
    <row r="3" spans="1:10">
      <c r="A3" t="s">
        <v>426</v>
      </c>
      <c r="H3" s="2"/>
    </row>
    <row r="4" spans="1:10">
      <c r="A4" t="s">
        <v>427</v>
      </c>
    </row>
    <row r="6" spans="1:10" ht="23.25">
      <c r="A6" s="148" t="s">
        <v>0</v>
      </c>
      <c r="B6" s="148"/>
      <c r="C6" s="148"/>
      <c r="D6" s="148"/>
      <c r="E6" s="148"/>
      <c r="F6" s="148"/>
      <c r="G6" s="148"/>
      <c r="H6" s="148"/>
      <c r="I6" s="148"/>
      <c r="J6" s="148"/>
    </row>
    <row r="7" spans="1:10" ht="21">
      <c r="A7" s="128"/>
      <c r="B7" s="128"/>
      <c r="C7" s="128"/>
      <c r="D7" s="128"/>
      <c r="E7" s="128"/>
      <c r="F7" s="128"/>
      <c r="G7" s="128"/>
      <c r="H7" s="128"/>
      <c r="I7" s="128"/>
    </row>
    <row r="8" spans="1:10">
      <c r="A8" s="127" t="s">
        <v>428</v>
      </c>
    </row>
    <row r="9" spans="1:10">
      <c r="A9" t="s">
        <v>429</v>
      </c>
      <c r="I9" s="1" t="s">
        <v>468</v>
      </c>
    </row>
    <row r="10" spans="1:10">
      <c r="A10" t="s">
        <v>430</v>
      </c>
      <c r="I10" s="45" t="s">
        <v>56</v>
      </c>
    </row>
    <row r="11" spans="1:10">
      <c r="A11" t="s">
        <v>431</v>
      </c>
      <c r="I11" s="1" t="s">
        <v>432</v>
      </c>
    </row>
    <row r="12" spans="1:10">
      <c r="A12" t="s">
        <v>433</v>
      </c>
      <c r="I12" s="1" t="s">
        <v>434</v>
      </c>
    </row>
    <row r="13" spans="1:10">
      <c r="A13" t="s">
        <v>435</v>
      </c>
      <c r="I13" s="45" t="s">
        <v>436</v>
      </c>
    </row>
    <row r="14" spans="1:10">
      <c r="A14" t="s">
        <v>437</v>
      </c>
      <c r="I14" s="1">
        <v>70</v>
      </c>
    </row>
    <row r="16" spans="1:10">
      <c r="A16" s="127" t="s">
        <v>438</v>
      </c>
    </row>
    <row r="17" spans="1:9">
      <c r="A17" t="s">
        <v>512</v>
      </c>
      <c r="I17" s="1">
        <v>3560</v>
      </c>
    </row>
    <row r="18" spans="1:9">
      <c r="A18" t="s">
        <v>439</v>
      </c>
      <c r="I18" s="1">
        <v>1920</v>
      </c>
    </row>
    <row r="19" spans="1:9">
      <c r="A19" t="s">
        <v>440</v>
      </c>
      <c r="I19" s="45" t="s">
        <v>459</v>
      </c>
    </row>
    <row r="20" spans="1:9">
      <c r="A20" t="s">
        <v>442</v>
      </c>
      <c r="I20" s="45" t="s">
        <v>460</v>
      </c>
    </row>
    <row r="21" spans="1:9">
      <c r="I21" s="45"/>
    </row>
    <row r="22" spans="1:9">
      <c r="A22" s="127" t="s">
        <v>444</v>
      </c>
    </row>
    <row r="23" spans="1:9">
      <c r="A23" t="s">
        <v>445</v>
      </c>
      <c r="I23" s="129" t="s">
        <v>473</v>
      </c>
    </row>
    <row r="24" spans="1:9">
      <c r="A24" t="s">
        <v>446</v>
      </c>
      <c r="I24" s="129" t="s">
        <v>447</v>
      </c>
    </row>
    <row r="25" spans="1:9">
      <c r="A25" t="s">
        <v>448</v>
      </c>
      <c r="I25" s="1">
        <v>29</v>
      </c>
    </row>
    <row r="26" spans="1:9">
      <c r="A26" t="s">
        <v>449</v>
      </c>
      <c r="I26" s="1" t="s">
        <v>450</v>
      </c>
    </row>
    <row r="27" spans="1:9">
      <c r="A27" t="s">
        <v>480</v>
      </c>
      <c r="I27" s="1" t="s">
        <v>481</v>
      </c>
    </row>
    <row r="28" spans="1:9">
      <c r="A28" t="s">
        <v>451</v>
      </c>
      <c r="I28" s="1" t="s">
        <v>453</v>
      </c>
    </row>
    <row r="29" spans="1:9">
      <c r="A29" t="s">
        <v>452</v>
      </c>
      <c r="I29" s="1" t="s">
        <v>454</v>
      </c>
    </row>
    <row r="53" spans="1:10">
      <c r="A53" t="s">
        <v>425</v>
      </c>
      <c r="H53" s="2"/>
    </row>
    <row r="54" spans="1:10">
      <c r="A54" t="s">
        <v>426</v>
      </c>
      <c r="H54" s="2"/>
    </row>
    <row r="55" spans="1:10">
      <c r="A55" t="s">
        <v>427</v>
      </c>
    </row>
    <row r="57" spans="1:10" ht="23.25">
      <c r="A57" s="149" t="str">
        <f>A6</f>
        <v>YM34E1S-100</v>
      </c>
      <c r="B57" s="149"/>
      <c r="C57" s="149"/>
      <c r="D57" s="149"/>
      <c r="E57" s="149"/>
      <c r="F57" s="149"/>
      <c r="G57" s="149"/>
      <c r="H57" s="149"/>
      <c r="I57" s="149"/>
      <c r="J57" s="149"/>
    </row>
  </sheetData>
  <mergeCells count="2">
    <mergeCell ref="A6:J6"/>
    <mergeCell ref="A57:J57"/>
  </mergeCells>
  <hyperlinks>
    <hyperlink ref="A6:J6" location="YM!A1" tooltip="ВЕРНУТСЯ К ПРАЙСУ" display="YM34E2S-100"/>
  </hyperlinks>
  <pageMargins left="0.41" right="0.28999999999999998" top="0.49" bottom="0.55000000000000004" header="0.3" footer="0.3"/>
  <pageSetup paperSize="9" orientation="portrait" r:id="rId1"/>
  <ignoredErrors>
    <ignoredError sqref="I20" numberStoredAsText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7"/>
  <sheetViews>
    <sheetView workbookViewId="0">
      <selection activeCell="A17" sqref="A17"/>
    </sheetView>
  </sheetViews>
  <sheetFormatPr defaultRowHeight="15"/>
  <cols>
    <col min="9" max="9" width="9.140625" style="1" collapsed="1"/>
    <col min="10" max="10" width="14" customWidth="1" collapsed="1"/>
  </cols>
  <sheetData>
    <row r="1" spans="1:10">
      <c r="A1" s="130"/>
    </row>
    <row r="2" spans="1:10">
      <c r="A2" t="s">
        <v>425</v>
      </c>
      <c r="H2" s="2"/>
    </row>
    <row r="3" spans="1:10">
      <c r="A3" t="s">
        <v>426</v>
      </c>
      <c r="H3" s="2"/>
    </row>
    <row r="4" spans="1:10">
      <c r="A4" t="s">
        <v>427</v>
      </c>
    </row>
    <row r="6" spans="1:10" ht="23.25">
      <c r="A6" s="148" t="s">
        <v>1</v>
      </c>
      <c r="B6" s="148"/>
      <c r="C6" s="148"/>
      <c r="D6" s="148"/>
      <c r="E6" s="148"/>
      <c r="F6" s="148"/>
      <c r="G6" s="148"/>
      <c r="H6" s="148"/>
      <c r="I6" s="148"/>
      <c r="J6" s="148"/>
    </row>
    <row r="7" spans="1:10" ht="21">
      <c r="A7" s="128"/>
      <c r="B7" s="128"/>
      <c r="C7" s="128"/>
      <c r="D7" s="128"/>
      <c r="E7" s="128"/>
      <c r="F7" s="128"/>
      <c r="G7" s="128"/>
      <c r="H7" s="128"/>
      <c r="I7" s="128"/>
    </row>
    <row r="8" spans="1:10">
      <c r="A8" s="127" t="s">
        <v>428</v>
      </c>
    </row>
    <row r="9" spans="1:10">
      <c r="A9" t="s">
        <v>429</v>
      </c>
      <c r="I9" s="1" t="s">
        <v>468</v>
      </c>
    </row>
    <row r="10" spans="1:10">
      <c r="A10" t="s">
        <v>430</v>
      </c>
      <c r="I10" s="45" t="s">
        <v>59</v>
      </c>
    </row>
    <row r="11" spans="1:10">
      <c r="A11" t="s">
        <v>431</v>
      </c>
      <c r="I11" s="1" t="s">
        <v>432</v>
      </c>
    </row>
    <row r="12" spans="1:10">
      <c r="A12" t="s">
        <v>433</v>
      </c>
      <c r="I12" s="1" t="s">
        <v>434</v>
      </c>
    </row>
    <row r="13" spans="1:10">
      <c r="A13" t="s">
        <v>435</v>
      </c>
      <c r="I13" s="45" t="s">
        <v>436</v>
      </c>
    </row>
    <row r="14" spans="1:10">
      <c r="A14" t="s">
        <v>437</v>
      </c>
      <c r="I14" s="1">
        <v>70</v>
      </c>
    </row>
    <row r="16" spans="1:10">
      <c r="A16" s="127" t="s">
        <v>438</v>
      </c>
    </row>
    <row r="17" spans="1:9">
      <c r="A17" t="s">
        <v>512</v>
      </c>
      <c r="I17" s="1">
        <v>4250</v>
      </c>
    </row>
    <row r="18" spans="1:9">
      <c r="A18" t="s">
        <v>439</v>
      </c>
      <c r="I18" s="1">
        <v>2210</v>
      </c>
    </row>
    <row r="19" spans="1:9">
      <c r="A19" t="s">
        <v>440</v>
      </c>
      <c r="I19" s="45" t="s">
        <v>461</v>
      </c>
    </row>
    <row r="20" spans="1:9">
      <c r="A20" t="s">
        <v>442</v>
      </c>
      <c r="I20" s="45" t="s">
        <v>462</v>
      </c>
    </row>
    <row r="21" spans="1:9">
      <c r="I21" s="45"/>
    </row>
    <row r="22" spans="1:9">
      <c r="A22" s="127" t="s">
        <v>444</v>
      </c>
    </row>
    <row r="23" spans="1:9">
      <c r="A23" t="s">
        <v>445</v>
      </c>
      <c r="I23" s="129" t="s">
        <v>473</v>
      </c>
    </row>
    <row r="24" spans="1:9">
      <c r="A24" t="s">
        <v>446</v>
      </c>
      <c r="I24" s="129" t="s">
        <v>447</v>
      </c>
    </row>
    <row r="25" spans="1:9">
      <c r="A25" t="s">
        <v>448</v>
      </c>
      <c r="I25" s="1">
        <v>30</v>
      </c>
    </row>
    <row r="26" spans="1:9">
      <c r="A26" t="s">
        <v>449</v>
      </c>
      <c r="I26" s="1" t="s">
        <v>450</v>
      </c>
    </row>
    <row r="27" spans="1:9">
      <c r="A27" t="s">
        <v>480</v>
      </c>
      <c r="I27" s="1" t="s">
        <v>481</v>
      </c>
    </row>
    <row r="28" spans="1:9">
      <c r="A28" t="s">
        <v>451</v>
      </c>
      <c r="I28" s="1" t="s">
        <v>453</v>
      </c>
    </row>
    <row r="29" spans="1:9">
      <c r="A29" t="s">
        <v>452</v>
      </c>
      <c r="I29" s="1" t="s">
        <v>454</v>
      </c>
    </row>
    <row r="53" spans="1:10">
      <c r="A53" t="s">
        <v>425</v>
      </c>
      <c r="H53" s="2"/>
    </row>
    <row r="54" spans="1:10">
      <c r="A54" t="s">
        <v>426</v>
      </c>
      <c r="H54" s="2"/>
    </row>
    <row r="55" spans="1:10">
      <c r="A55" t="s">
        <v>427</v>
      </c>
    </row>
    <row r="57" spans="1:10" ht="23.25">
      <c r="A57" s="149" t="str">
        <f>A6</f>
        <v>YM43E1S-100</v>
      </c>
      <c r="B57" s="149"/>
      <c r="C57" s="149"/>
      <c r="D57" s="149"/>
      <c r="E57" s="149"/>
      <c r="F57" s="149"/>
      <c r="G57" s="149"/>
      <c r="H57" s="149"/>
      <c r="I57" s="149"/>
      <c r="J57" s="149"/>
    </row>
  </sheetData>
  <mergeCells count="2">
    <mergeCell ref="A6:J6"/>
    <mergeCell ref="A57:J57"/>
  </mergeCells>
  <hyperlinks>
    <hyperlink ref="A6:J6" location="YM!A1" tooltip="ВЕРНУТСЯ К ПРАЙСУ" display="YM34E2S-100"/>
  </hyperlinks>
  <pageMargins left="0.41" right="0.28999999999999998" top="0.49" bottom="0.55000000000000004" header="0.3" footer="0.3"/>
  <pageSetup paperSize="9" orientation="portrait" r:id="rId1"/>
  <ignoredErrors>
    <ignoredError sqref="I20" numberStoredAsText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7"/>
  <sheetViews>
    <sheetView topLeftCell="A23" workbookViewId="0">
      <selection activeCell="A26" sqref="A26:XFD28"/>
    </sheetView>
  </sheetViews>
  <sheetFormatPr defaultRowHeight="15"/>
  <cols>
    <col min="9" max="9" width="9.140625" style="1" collapsed="1"/>
    <col min="10" max="10" width="14" customWidth="1" collapsed="1"/>
  </cols>
  <sheetData>
    <row r="1" spans="1:10">
      <c r="A1" s="130"/>
    </row>
    <row r="2" spans="1:10">
      <c r="A2" t="s">
        <v>425</v>
      </c>
      <c r="H2" s="2"/>
    </row>
    <row r="3" spans="1:10">
      <c r="A3" t="s">
        <v>426</v>
      </c>
      <c r="H3" s="2"/>
    </row>
    <row r="4" spans="1:10">
      <c r="A4" t="s">
        <v>427</v>
      </c>
    </row>
    <row r="6" spans="1:10" ht="23.25">
      <c r="A6" s="148" t="s">
        <v>2</v>
      </c>
      <c r="B6" s="148"/>
      <c r="C6" s="148"/>
      <c r="D6" s="148"/>
      <c r="E6" s="148"/>
      <c r="F6" s="148"/>
      <c r="G6" s="148"/>
      <c r="H6" s="148"/>
      <c r="I6" s="148"/>
      <c r="J6" s="148"/>
    </row>
    <row r="7" spans="1:10" ht="21">
      <c r="A7" s="128"/>
      <c r="B7" s="128"/>
      <c r="C7" s="128"/>
      <c r="D7" s="128"/>
      <c r="E7" s="128"/>
      <c r="F7" s="128"/>
      <c r="G7" s="128"/>
      <c r="H7" s="128"/>
      <c r="I7" s="128"/>
    </row>
    <row r="8" spans="1:10">
      <c r="A8" s="127" t="s">
        <v>428</v>
      </c>
    </row>
    <row r="9" spans="1:10">
      <c r="A9" t="s">
        <v>429</v>
      </c>
      <c r="I9" s="1" t="s">
        <v>468</v>
      </c>
    </row>
    <row r="10" spans="1:10">
      <c r="A10" t="s">
        <v>430</v>
      </c>
      <c r="I10" s="45" t="s">
        <v>57</v>
      </c>
    </row>
    <row r="11" spans="1:10">
      <c r="A11" t="s">
        <v>431</v>
      </c>
      <c r="I11" s="1" t="s">
        <v>432</v>
      </c>
    </row>
    <row r="12" spans="1:10">
      <c r="A12" t="s">
        <v>433</v>
      </c>
      <c r="I12" s="1" t="s">
        <v>434</v>
      </c>
    </row>
    <row r="13" spans="1:10">
      <c r="A13" t="s">
        <v>435</v>
      </c>
      <c r="I13" s="45" t="s">
        <v>436</v>
      </c>
    </row>
    <row r="14" spans="1:10">
      <c r="A14" t="s">
        <v>437</v>
      </c>
      <c r="I14" s="1">
        <v>70</v>
      </c>
    </row>
    <row r="16" spans="1:10">
      <c r="A16" s="127" t="s">
        <v>438</v>
      </c>
    </row>
    <row r="17" spans="1:9">
      <c r="A17" t="s">
        <v>512</v>
      </c>
      <c r="I17" s="1">
        <v>4840</v>
      </c>
    </row>
    <row r="18" spans="1:9">
      <c r="A18" t="s">
        <v>439</v>
      </c>
      <c r="I18" s="1">
        <v>2500</v>
      </c>
    </row>
    <row r="19" spans="1:9">
      <c r="A19" t="s">
        <v>440</v>
      </c>
      <c r="I19" s="45" t="s">
        <v>463</v>
      </c>
    </row>
    <row r="20" spans="1:9">
      <c r="A20" t="s">
        <v>442</v>
      </c>
      <c r="I20" s="45" t="s">
        <v>462</v>
      </c>
    </row>
    <row r="21" spans="1:9">
      <c r="I21" s="45"/>
    </row>
    <row r="22" spans="1:9">
      <c r="A22" s="127" t="s">
        <v>444</v>
      </c>
    </row>
    <row r="23" spans="1:9">
      <c r="A23" t="s">
        <v>445</v>
      </c>
      <c r="I23" s="129" t="s">
        <v>473</v>
      </c>
    </row>
    <row r="24" spans="1:9">
      <c r="A24" t="s">
        <v>446</v>
      </c>
      <c r="I24" s="129" t="s">
        <v>447</v>
      </c>
    </row>
    <row r="25" spans="1:9">
      <c r="A25" t="s">
        <v>448</v>
      </c>
      <c r="I25" s="1">
        <v>30</v>
      </c>
    </row>
    <row r="26" spans="1:9">
      <c r="A26" t="s">
        <v>480</v>
      </c>
      <c r="I26" s="1" t="s">
        <v>481</v>
      </c>
    </row>
    <row r="27" spans="1:9">
      <c r="A27" t="s">
        <v>451</v>
      </c>
      <c r="I27" s="1" t="s">
        <v>453</v>
      </c>
    </row>
    <row r="28" spans="1:9">
      <c r="A28" t="s">
        <v>452</v>
      </c>
      <c r="I28" s="1" t="s">
        <v>454</v>
      </c>
    </row>
    <row r="53" spans="1:10">
      <c r="A53" t="s">
        <v>425</v>
      </c>
      <c r="H53" s="2"/>
    </row>
    <row r="54" spans="1:10">
      <c r="A54" t="s">
        <v>426</v>
      </c>
      <c r="H54" s="2"/>
    </row>
    <row r="55" spans="1:10">
      <c r="A55" t="s">
        <v>427</v>
      </c>
    </row>
    <row r="57" spans="1:10" ht="23.25">
      <c r="A57" s="149" t="str">
        <f>A6</f>
        <v>YM49E1S-100</v>
      </c>
      <c r="B57" s="149"/>
      <c r="C57" s="149"/>
      <c r="D57" s="149"/>
      <c r="E57" s="149"/>
      <c r="F57" s="149"/>
      <c r="G57" s="149"/>
      <c r="H57" s="149"/>
      <c r="I57" s="149"/>
      <c r="J57" s="149"/>
    </row>
  </sheetData>
  <mergeCells count="2">
    <mergeCell ref="A6:J6"/>
    <mergeCell ref="A57:J57"/>
  </mergeCells>
  <hyperlinks>
    <hyperlink ref="A6:J6" location="YM!A1" tooltip="ВЕРНУТСЯ К ПРАЙСУ" display="YM34E2S-100"/>
  </hyperlinks>
  <pageMargins left="0.41" right="0.28999999999999998" top="0.49" bottom="0.55000000000000004" header="0.3" footer="0.3"/>
  <pageSetup paperSize="9" orientation="portrait" r:id="rId1"/>
  <ignoredErrors>
    <ignoredError sqref="I20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47</vt:i4>
      </vt:variant>
    </vt:vector>
  </HeadingPairs>
  <TitlesOfParts>
    <vt:vector size="47" baseType="lpstr">
      <vt:lpstr>YM</vt:lpstr>
      <vt:lpstr>YH_407c</vt:lpstr>
      <vt:lpstr>Reference</vt:lpstr>
      <vt:lpstr>YM34E2S</vt:lpstr>
      <vt:lpstr>YM49E2S</vt:lpstr>
      <vt:lpstr>YM70E2S</vt:lpstr>
      <vt:lpstr>YM34E1S</vt:lpstr>
      <vt:lpstr>YM43E1S</vt:lpstr>
      <vt:lpstr>YM49E1S</vt:lpstr>
      <vt:lpstr>YM70E1S</vt:lpstr>
      <vt:lpstr>YM86E1S</vt:lpstr>
      <vt:lpstr>YM102E1S</vt:lpstr>
      <vt:lpstr>YM125E1S</vt:lpstr>
      <vt:lpstr>YM132E1S</vt:lpstr>
      <vt:lpstr>YM158E1S</vt:lpstr>
      <vt:lpstr>YM182E1S</vt:lpstr>
      <vt:lpstr>YM200E1S</vt:lpstr>
      <vt:lpstr>YM210E1S</vt:lpstr>
      <vt:lpstr>YH69T2G</vt:lpstr>
      <vt:lpstr>YH89T2G</vt:lpstr>
      <vt:lpstr>YH119T2G</vt:lpstr>
      <vt:lpstr>YH69T1G</vt:lpstr>
      <vt:lpstr>YH89T1G</vt:lpstr>
      <vt:lpstr>YH104T1G</vt:lpstr>
      <vt:lpstr>YH119T1G</vt:lpstr>
      <vt:lpstr>YH128T1G</vt:lpstr>
      <vt:lpstr>YH133T1G</vt:lpstr>
      <vt:lpstr>YH140T1G</vt:lpstr>
      <vt:lpstr>YH150T1G</vt:lpstr>
      <vt:lpstr>YH175T1G</vt:lpstr>
      <vt:lpstr>YH190T1G</vt:lpstr>
      <vt:lpstr>YH200T1G</vt:lpstr>
      <vt:lpstr>YH230T1G</vt:lpstr>
      <vt:lpstr>YH266T1G</vt:lpstr>
      <vt:lpstr>YH307T1G</vt:lpstr>
      <vt:lpstr>YH355T1G</vt:lpstr>
      <vt:lpstr>YH95C1</vt:lpstr>
      <vt:lpstr>YH119C1</vt:lpstr>
      <vt:lpstr>YH128C1</vt:lpstr>
      <vt:lpstr>YH150C1</vt:lpstr>
      <vt:lpstr>YH175C1</vt:lpstr>
      <vt:lpstr>YH183C1</vt:lpstr>
      <vt:lpstr>YH230C1</vt:lpstr>
      <vt:lpstr>YH266C1</vt:lpstr>
      <vt:lpstr>YH292C1</vt:lpstr>
      <vt:lpstr>YH325C1</vt:lpstr>
      <vt:lpstr>YH355C1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2017-01-31T14:44:37Z</dcterms:modified>
</cp:coreProperties>
</file>